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927" activeTab="8"/>
  </bookViews>
  <sheets>
    <sheet name="БД - 38562 ед." sheetId="1" r:id="rId1"/>
    <sheet name="Выборка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ИТОГ" sheetId="8" r:id="rId8"/>
    <sheet name="Рейтинг организаций" sheetId="9" r:id="rId9"/>
    <sheet name="Рейтинг МО" sheetId="10" r:id="rId10"/>
  </sheets>
  <definedNames>
    <definedName name="_GoBack" localSheetId="6">'Критерий 5'!#REF!</definedName>
    <definedName name="_xlnm._FilterDatabase" localSheetId="0" hidden="1">'БД - 38562 ед.'!$A$1:$AH$1</definedName>
    <definedName name="_xlnm._FilterDatabase" localSheetId="1" hidden="1">'Выборка'!$A$1:$F$235</definedName>
    <definedName name="_xlnm._FilterDatabase" localSheetId="7" hidden="1">'ИТОГ'!$A$3:$V$6</definedName>
    <definedName name="_xlnm._FilterDatabase" localSheetId="2" hidden="1">'Критерий 1'!$A$4:$R$5</definedName>
    <definedName name="_xlnm._FilterDatabase" localSheetId="3" hidden="1">'Критерий 2'!$A$3:$L$4</definedName>
    <definedName name="_xlnm._FilterDatabase" localSheetId="4" hidden="1">'Критерий 3'!$A$3:$M$4</definedName>
    <definedName name="_xlnm._FilterDatabase" localSheetId="5" hidden="1">'Критерий 4'!$A$2:$O$29</definedName>
    <definedName name="_xlnm._FilterDatabase" localSheetId="8" hidden="1">'Рейтинг организаций'!$A$3:$V$4</definedName>
  </definedNames>
  <calcPr fullCalcOnLoad="1"/>
</workbook>
</file>

<file path=xl/sharedStrings.xml><?xml version="1.0" encoding="utf-8"?>
<sst xmlns="http://schemas.openxmlformats.org/spreadsheetml/2006/main" count="2930" uniqueCount="326">
  <si>
    <t>ID ответа</t>
  </si>
  <si>
    <t>Удовлетворен(а)</t>
  </si>
  <si>
    <t>Да, готов(а)</t>
  </si>
  <si>
    <t>Нет, не готов(а)</t>
  </si>
  <si>
    <t>Нет</t>
  </si>
  <si>
    <t>нет</t>
  </si>
  <si>
    <t>Не удовлетворен(а)</t>
  </si>
  <si>
    <t>.</t>
  </si>
  <si>
    <t>-</t>
  </si>
  <si>
    <t>Все хорошо</t>
  </si>
  <si>
    <t>Всё хорошо</t>
  </si>
  <si>
    <t>меня все устраивает</t>
  </si>
  <si>
    <t>Всё устраивает</t>
  </si>
  <si>
    <t>Все устраивает.</t>
  </si>
  <si>
    <t>Количество респондентов</t>
  </si>
  <si>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</si>
  <si>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</si>
  <si>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</si>
  <si>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</si>
  <si>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</si>
  <si>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</si>
  <si>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</si>
  <si>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</si>
  <si>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</si>
  <si>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</si>
  <si>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</si>
  <si>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</si>
  <si>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</si>
  <si>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</si>
  <si>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</si>
  <si>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</si>
  <si>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</si>
  <si>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</si>
  <si>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</si>
  <si>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</si>
  <si>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</si>
  <si>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</si>
  <si>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</si>
  <si>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</si>
  <si>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</si>
  <si>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</si>
  <si>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</si>
  <si>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</si>
  <si>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</si>
  <si>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</si>
  <si>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</si>
  <si>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</si>
  <si>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</si>
  <si>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</si>
  <si>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</si>
  <si>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</si>
  <si>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</si>
  <si>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</si>
  <si>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</si>
  <si>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</si>
  <si>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</si>
  <si>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</si>
  <si>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</si>
  <si>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</si>
  <si>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</si>
  <si>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</si>
  <si>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</si>
  <si>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 14 единиц</t>
  </si>
  <si>
    <t>от 0 до 14 единиц</t>
  </si>
  <si>
    <t>от 44 до 46 единиц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</si>
  <si>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</si>
  <si>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</si>
  <si>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</si>
  <si>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</si>
  <si>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</si>
  <si>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</si>
  <si>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</si>
  <si>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Укажите, пожалуйста, Ваш статус. (Одиночный выбор)</t>
  </si>
  <si>
    <t>Удовлетворены Вы или нет открытостью, полнотой и доступностью информации о деятельности образоватльной организации, размещенной на информационных стендах? (Одиночный выбор)</t>
  </si>
  <si>
    <t>Удовлетворены Вы или нет открытостью, полнотой и доступностью информации о деятельности образовательной организации, размещенной на сайте в информационно-коммуникационной сети «Интернет»? (Одиночный выбор)</t>
  </si>
  <si>
    <t>Удовлетворены Вы или нет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 жалоб/ предложений, записи на получение услуги, получение консультации и прочее))? (Одиночный выбор)</t>
  </si>
  <si>
    <t>Ваши предложения, пожелания по улучшению условий оказания услуг в оцениваемой образовательной организации: (Свободный ответ)</t>
  </si>
  <si>
    <t>Меня всё устраивает</t>
  </si>
  <si>
    <t>Выборка (план)</t>
  </si>
  <si>
    <t>наименование организации</t>
  </si>
  <si>
    <t>В целом, удовлетворены Вы или нет комфортностью условий предоставления услуг в этой организации? (Одиночный выбор)</t>
  </si>
  <si>
    <t>Уточните, пожалуйста, есть ли в Вашей семье люди с ограниченными возможностями здоровья (инвалиды), которые посещают это образовательное учреждение? (Одиночный выбор)</t>
  </si>
  <si>
    <t>В целом, удовлетворены Вы или нет доступностью услуг этой организации для инвалидов и представителей других маломобильных групп? (Одиночный выбор)</t>
  </si>
  <si>
    <t>Удовлетворены Вы или нет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организацию? (Одиночный выбор)</t>
  </si>
  <si>
    <t>Удовлетворены Вы или нет доброжелательностью, вежливостью работников организации, обеспечивающих непосредственное оказание услуги? (Одиночный выбор)</t>
  </si>
  <si>
    <t>Вы лично готовы или нет рекомендовать эту образовательную организацию своим родственникам и знакомым (могли бы ее рекомендовать, если бы была возможность выбора)? (Одиночный выбор)</t>
  </si>
  <si>
    <t>Удовлетворены Вы или нет организационными условиями предоставления услуг в этой организации (в т.ч. график работы)? (Одиночный выбор)</t>
  </si>
  <si>
    <t>В целом, удовлетворены Вы или нет условиями оказания услуг в этой образоватльной организации? (Одиночный выбор)</t>
  </si>
  <si>
    <t>Родитель (законный представитель) обучающегося</t>
  </si>
  <si>
    <t>Локтевский район</t>
  </si>
  <si>
    <t>МБОУ "Гимназия № 3"</t>
  </si>
  <si>
    <t>Нет, таких людей в семье нет</t>
  </si>
  <si>
    <t>111111111111</t>
  </si>
  <si>
    <t>Сделать внутренний ремонт</t>
  </si>
  <si>
    <t>Не использовал(а) дистанционные формы взаимодействия</t>
  </si>
  <si>
    <t>не хватает доброжелательности и понимания во взаимоотношениях с подростками учителям</t>
  </si>
  <si>
    <t>все хорошо</t>
  </si>
  <si>
    <t>Меньше экзаменов внутри школы в начальных и средних классах</t>
  </si>
  <si>
    <t>Улучшить питание и разнообразить.</t>
  </si>
  <si>
    <t>Повышать профессионализм педагогов</t>
  </si>
  <si>
    <t>Да, такой человек (люди) в семье есть</t>
  </si>
  <si>
    <t>Улучшение качества образования повышение квалификации педагогов</t>
  </si>
  <si>
    <t>обеспечить учереддение достаточным финансированием</t>
  </si>
  <si>
    <t>Желаю развития</t>
  </si>
  <si>
    <t>плохая школа</t>
  </si>
  <si>
    <t>Сделать возможным доступ в сетевой</t>
  </si>
  <si>
    <t>Сделать 5-дневное обурение в школе, количество уроков не более 6 в день</t>
  </si>
  <si>
    <t>По возможности побольше выездных экскурсионных мероприятий с учениками.</t>
  </si>
  <si>
    <t>Не посещал(а) сайт данной организации</t>
  </si>
  <si>
    <t>Мне всё нравится</t>
  </si>
  <si>
    <t>Все устраивает</t>
  </si>
  <si>
    <t>_</t>
  </si>
  <si>
    <t>Довольны всем.</t>
  </si>
  <si>
    <t>Сделать хороший ремонт</t>
  </si>
  <si>
    <t>Чтобы коллектив был полностью укомплектован специалистами с профильным высшим педагогическим образованием и равномерно распределял своё внимание на всех учеников класса а не избранных</t>
  </si>
  <si>
    <t>Нет предложений</t>
  </si>
  <si>
    <t>Послушных учеников</t>
  </si>
  <si>
    <t>Меня всё устраивает.</t>
  </si>
  <si>
    <t>терпения учителям</t>
  </si>
  <si>
    <t>Быть терпимее.</t>
  </si>
  <si>
    <t>Не покупать рабочие тетради</t>
  </si>
  <si>
    <t>Всё нравиться</t>
  </si>
  <si>
    <t>Больше возможностей для детей с ограниченными возможностями</t>
  </si>
  <si>
    <t>Предложений нет</t>
  </si>
  <si>
    <t>Больше общаться с родителями</t>
  </si>
  <si>
    <t>Все очень хорошо</t>
  </si>
  <si>
    <t>повышения уровня питания</t>
  </si>
  <si>
    <t>Хороших и добрых учителей</t>
  </si>
  <si>
    <t>Не хватает квалифициронных, настоящих педагогов,таких , чтобы детям было интересно учиться.</t>
  </si>
  <si>
    <t>***</t>
  </si>
  <si>
    <t>Хотелось бы больше индивидуальной работы с ребенком</t>
  </si>
  <si>
    <t>Желательно чтобы уроки труда проводились на месте обучения то есть в гимназии.И хотклось бы более полноценного и разнообразного питания детей в гимназии.</t>
  </si>
  <si>
    <t>Спасибо.всем довольны.</t>
  </si>
  <si>
    <t>Капитальный ремонт в школе</t>
  </si>
  <si>
    <t>Наладить дисциплину на уроках</t>
  </si>
  <si>
    <t>Просьба к образовательной организации разрешать в любое удобное время для родителя присутствовать на уроке.</t>
  </si>
  <si>
    <t>Все оставить по прежнему, я удовлетворён работой школы.</t>
  </si>
  <si>
    <t>Мы всем довольны,рекомендуем нашу Гимназию.</t>
  </si>
  <si>
    <t>качественного ремонта</t>
  </si>
  <si>
    <t>Не хватает учителей</t>
  </si>
  <si>
    <t>Необходимы квалифицированные педагоги</t>
  </si>
  <si>
    <t>улучшить качество самого интернета в регионе</t>
  </si>
  <si>
    <t>раздевалки для начальных классов на урок физкультуры</t>
  </si>
  <si>
    <t>Огромное спасибо, за Ваш неоценимый труд!</t>
  </si>
  <si>
    <t>Никаких</t>
  </si>
  <si>
    <t>все устраивает</t>
  </si>
  <si>
    <t>По больше мероприятий</t>
  </si>
  <si>
    <t>Преложений нет</t>
  </si>
  <si>
    <t>*</t>
  </si>
  <si>
    <t>Побольше кружков</t>
  </si>
  <si>
    <t>Всё устраивает!г Гимназия лучшая в городе</t>
  </si>
  <si>
    <t>Хочется, чтобы в школе работала продленка</t>
  </si>
  <si>
    <t>Увеличение числа учителей  иностранного языка, математики, химии и физики.</t>
  </si>
  <si>
    <t>Всё устраивает.А главное есть комната психолога.</t>
  </si>
  <si>
    <t>Индивидуальный подход</t>
  </si>
  <si>
    <t>Всего доброго</t>
  </si>
  <si>
    <t>Не предложений</t>
  </si>
  <si>
    <t>Программу обучения облегчить детям</t>
  </si>
  <si>
    <t>Не загружать детей</t>
  </si>
  <si>
    <t>Всё отлично</t>
  </si>
  <si>
    <t>Так держать, молодцы</t>
  </si>
  <si>
    <t>Гимназии необходим капитальный ремонт</t>
  </si>
  <si>
    <t>Улучшение питания,</t>
  </si>
  <si>
    <t>Нашей школе необходим срочный капитальный ремонт, а в целом, школа хорошая!</t>
  </si>
  <si>
    <t>Ремонт в школе, сделать ещё красивей!</t>
  </si>
  <si>
    <t>Все устратвает</t>
  </si>
  <si>
    <t>Убрать второй иностранные язык. Чтобы ин яз не входил в обязательный экзамен.</t>
  </si>
  <si>
    <t>Пожелание здоровья</t>
  </si>
  <si>
    <t>Пожеланий нет</t>
  </si>
  <si>
    <t>Нуждаемся в дополнительных уроках английского языка</t>
  </si>
  <si>
    <t>Английский язык   -  с 5-го класса вводить, т.к.  дети во 2-ом классе ещё в русском языке путаются!!!</t>
  </si>
  <si>
    <t>Найти хороших учителей по английскому и сменить учителя по русскому которой уже давно пора на пенсию  у нее уже маразм, задает одно, а спрашивает другое.</t>
  </si>
  <si>
    <t>Улучшить интернет</t>
  </si>
  <si>
    <t>Хочу, чтобы каждый учитель занимался своим делом, а не другими предметами, которые освоил самостоятельно!От этого страдает качество образования!</t>
  </si>
  <si>
    <t>Пока всё устраивает</t>
  </si>
  <si>
    <t>Ни каких не имею</t>
  </si>
  <si>
    <t>Нету</t>
  </si>
  <si>
    <t>Меня все устраивает</t>
  </si>
  <si>
    <t>Успехов гимназии 3</t>
  </si>
  <si>
    <t>Меня все устраивает.</t>
  </si>
  <si>
    <t>Предложений нет. Все устраивает.</t>
  </si>
  <si>
    <t>Скорей бы сделали капитальный ремонт</t>
  </si>
  <si>
    <t>Предложений нет.</t>
  </si>
  <si>
    <t>Что бы было всё доступно</t>
  </si>
  <si>
    <t>Всем довольны.</t>
  </si>
  <si>
    <t>Все устраевает</t>
  </si>
  <si>
    <t>Более профессиональных учителей по некоторым предметам</t>
  </si>
  <si>
    <t>Нет пожеланий</t>
  </si>
  <si>
    <t>Ремонт крыши</t>
  </si>
  <si>
    <t>Плохо что нет медицинского работника</t>
  </si>
  <si>
    <t>Всё вполне удовлетворительно</t>
  </si>
  <si>
    <t>Желаю удачи</t>
  </si>
  <si>
    <t>Все более чем устраивает. Не пожалела, что отдала ребёнка именно в это образовательное учреждение.</t>
  </si>
  <si>
    <t>Ремонт</t>
  </si>
  <si>
    <t>Измените законодательство, чтобы в школах хватало всех учителей, чтобы качество образования в нашей школе не уступало городским. Доброжелательность и внимательность не причем.</t>
  </si>
  <si>
    <t>предложений нет.</t>
  </si>
  <si>
    <t>Улучшить качество учебников</t>
  </si>
  <si>
    <t>Взаимопонимания, терпения, здоровья, достойной зп-вот чего хочется пожелать нашим дорогим учителям!</t>
  </si>
  <si>
    <t>Своевременно обеспечивать учебными материалами в полном объёме</t>
  </si>
  <si>
    <t>Лучшая</t>
  </si>
  <si>
    <t>Повышение квалификации педогогов,учителей</t>
  </si>
  <si>
    <t>Организовывать больше мероприятий для детей</t>
  </si>
  <si>
    <t>Продвигаться дальше</t>
  </si>
  <si>
    <t>Донести преподавателям как нужно общаться с детьми! Без оскорблений и унижений</t>
  </si>
  <si>
    <t>Если дети не понимают темы,работать с ними дополнительно.</t>
  </si>
  <si>
    <t>Я сам (-а) отношусь к людям с ограниченными возможностями здоровья (к инвалидам)</t>
  </si>
  <si>
    <t>Отлично</t>
  </si>
  <si>
    <t>Обеспечить необходимое количество учителей</t>
  </si>
  <si>
    <t>улучшение качества обедов</t>
  </si>
  <si>
    <t>Новых нам побед!</t>
  </si>
  <si>
    <t>Чтобы учетеля занимались дополнительно с ребенком</t>
  </si>
  <si>
    <t>От нас это не зависит</t>
  </si>
  <si>
    <t>Так держать</t>
  </si>
  <si>
    <t>Проверяйте учителей на знание своих предметов</t>
  </si>
  <si>
    <t>Улучшить качество питания</t>
  </si>
  <si>
    <t>Все хорошо, зарплату сотрудникам повыше</t>
  </si>
  <si>
    <t>Всё хорошо!!!А должно быть ещё лучше!</t>
  </si>
  <si>
    <t>Продолжать в том же духе! Молодцы!</t>
  </si>
  <si>
    <t>Удачи</t>
  </si>
  <si>
    <t>з</t>
  </si>
  <si>
    <t>Мне все нравится и всё удовлетворяет</t>
  </si>
  <si>
    <t>Нет предложений, все устраевает</t>
  </si>
  <si>
    <t>вовремя выставлять домашнее задание и оценки</t>
  </si>
  <si>
    <t>Побольше вечеров  для старшеклассников</t>
  </si>
  <si>
    <t>Все услуги нравятся</t>
  </si>
  <si>
    <t>Продолжать в том же духе! Все хорошо!</t>
  </si>
  <si>
    <t>молодцы, услуги предоставляются отлично</t>
  </si>
  <si>
    <t>Нас все устраивает, советуем будущим школьникам выбирать нашу Гимназию.</t>
  </si>
  <si>
    <t>Хотелось бы чтобы решили вопрос с учителями иностранных языков.</t>
  </si>
  <si>
    <t>спасибо</t>
  </si>
  <si>
    <t>в целом мне всё нравиттся</t>
  </si>
  <si>
    <t>люблю эту школу</t>
  </si>
  <si>
    <t>Добавить классов</t>
  </si>
  <si>
    <t>2</t>
  </si>
  <si>
    <t>ЗАТО Сибирский</t>
  </si>
  <si>
    <t>Кытмановский район</t>
  </si>
  <si>
    <t>Немецкий национальный район</t>
  </si>
  <si>
    <t>Новоалтайск г.</t>
  </si>
  <si>
    <t>Панкрушихинский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</si>
  <si>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</si>
  <si>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</si>
  <si>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</si>
  <si>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</si>
  <si>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</si>
  <si>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 г.</t>
  </si>
  <si>
    <t>Рубцовский район</t>
  </si>
  <si>
    <t>Славгород г.</t>
  </si>
  <si>
    <t>Смоленский район</t>
  </si>
  <si>
    <t>Советский район</t>
  </si>
  <si>
    <t>Солонешенский район</t>
  </si>
  <si>
    <t>Солтонский район</t>
  </si>
  <si>
    <t>Табунский район</t>
  </si>
  <si>
    <t>Суетский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</si>
  <si>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</si>
  <si>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</si>
  <si>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</si>
  <si>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</si>
  <si>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</si>
  <si>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</si>
  <si>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</si>
  <si>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</si>
  <si>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</si>
  <si>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</si>
  <si>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</si>
  <si>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</si>
  <si>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Яровое г.</t>
  </si>
  <si>
    <t>Тип образовательной организации</t>
  </si>
  <si>
    <t>МО</t>
  </si>
  <si>
    <t xml:space="preserve">Наименование образовательной организации </t>
  </si>
  <si>
    <t>Муниципальные общеобразовательные организации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</si>
  <si>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</si>
  <si>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</si>
  <si>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</si>
  <si>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</si>
  <si>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</si>
  <si>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</si>
  <si>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</si>
  <si>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</si>
  <si>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</si>
  <si>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</si>
  <si>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</si>
  <si>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</si>
  <si>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</si>
  <si>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</si>
  <si>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</si>
  <si>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</si>
  <si>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</si>
  <si>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</si>
  <si>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</si>
  <si>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от 0 до 46 единиц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</si>
  <si>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</si>
  <si>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</si>
  <si>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</si>
  <si>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</si>
  <si>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</si>
  <si>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</si>
  <si>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</si>
  <si>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</si>
  <si>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</si>
  <si>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</si>
  <si>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</si>
  <si>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</si>
  <si>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</si>
  <si>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</si>
  <si>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</si>
  <si>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</si>
  <si>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</si>
  <si>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</si>
  <si>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</si>
  <si>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</si>
  <si>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</si>
  <si>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</si>
  <si>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</si>
  <si>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</si>
  <si>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</si>
  <si>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СРЕДНЕЕ ЗНАЧЕНИЕ ПО РЕГИОНУ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</si>
  <si>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</si>
  <si>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</si>
  <si>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</si>
  <si>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</si>
  <si>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</si>
  <si>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в % в ГС</t>
  </si>
  <si>
    <t>СРЕДНЕЕ ЗНАЧЕНИЕ ПО МО</t>
  </si>
  <si>
    <t>Место в рейтинге</t>
  </si>
  <si>
    <t>10-11</t>
  </si>
  <si>
    <t>Муниципальное образование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</si>
</sst>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2060"/>
      <name val="Times New Roman"/>
      <family val="1"/>
    </font>
    <font>
      <b/>
      <sz val="14"/>
      <color rgb="FF002060"/>
      <name val="Times New Roman"/>
      <family val="1"/>
    </font>
    <font>
      <sz val="11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3" fillId="0" borderId="0" xfId="54" applyFont="1">
      <alignment/>
      <protection/>
    </xf>
    <xf numFmtId="0" fontId="46" fillId="0" borderId="0" xfId="54" applyFont="1">
      <alignment/>
      <protection/>
    </xf>
    <xf numFmtId="0" fontId="54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72" fontId="59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2" fontId="60" fillId="0" borderId="10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wrapText="1"/>
    </xf>
    <xf numFmtId="172" fontId="60" fillId="0" borderId="14" xfId="0" applyNumberFormat="1" applyFont="1" applyBorder="1" applyAlignment="1">
      <alignment horizontal="center" wrapText="1"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2" fontId="63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wrapText="1"/>
    </xf>
    <xf numFmtId="9" fontId="54" fillId="0" borderId="10" xfId="0" applyNumberFormat="1" applyFont="1" applyBorder="1" applyAlignment="1">
      <alignment horizontal="center" wrapText="1"/>
    </xf>
    <xf numFmtId="0" fontId="64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172" fontId="65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172" fontId="66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172" fontId="63" fillId="34" borderId="14" xfId="0" applyNumberFormat="1" applyFont="1" applyFill="1" applyBorder="1" applyAlignment="1">
      <alignment horizontal="center" vertical="center"/>
    </xf>
    <xf numFmtId="0" fontId="61" fillId="34" borderId="0" xfId="0" applyFont="1" applyFill="1" applyAlignment="1">
      <alignment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172" fontId="68" fillId="34" borderId="14" xfId="0" applyNumberFormat="1" applyFont="1" applyFill="1" applyBorder="1" applyAlignment="1">
      <alignment horizontal="center" vertical="center"/>
    </xf>
    <xf numFmtId="0" fontId="69" fillId="34" borderId="0" xfId="0" applyFont="1" applyFill="1" applyAlignment="1">
      <alignment/>
    </xf>
    <xf numFmtId="0" fontId="5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53" fillId="35" borderId="0" xfId="54" applyFont="1" applyFill="1">
      <alignment/>
      <protection/>
    </xf>
    <xf numFmtId="0" fontId="46" fillId="35" borderId="0" xfId="54" applyFont="1" applyFill="1">
      <alignment/>
      <protection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9" fontId="54" fillId="0" borderId="0" xfId="0" applyNumberFormat="1" applyFont="1" applyBorder="1" applyAlignment="1">
      <alignment horizontal="center" wrapText="1"/>
    </xf>
    <xf numFmtId="1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2" fontId="66" fillId="36" borderId="10" xfId="0" applyNumberFormat="1" applyFont="1" applyFill="1" applyBorder="1" applyAlignment="1">
      <alignment horizontal="center" vertical="center" wrapText="1"/>
    </xf>
    <xf numFmtId="172" fontId="62" fillId="36" borderId="10" xfId="0" applyNumberFormat="1" applyFont="1" applyFill="1" applyBorder="1" applyAlignment="1">
      <alignment horizontal="center" vertical="center" wrapText="1"/>
    </xf>
    <xf numFmtId="172" fontId="62" fillId="36" borderId="10" xfId="0" applyNumberFormat="1" applyFont="1" applyFill="1" applyBorder="1" applyAlignment="1">
      <alignment horizontal="center" vertical="center"/>
    </xf>
    <xf numFmtId="172" fontId="67" fillId="36" borderId="10" xfId="0" applyNumberFormat="1" applyFont="1" applyFill="1" applyBorder="1" applyAlignment="1">
      <alignment horizontal="center" vertical="center"/>
    </xf>
    <xf numFmtId="172" fontId="66" fillId="3" borderId="10" xfId="0" applyNumberFormat="1" applyFont="1" applyFill="1" applyBorder="1" applyAlignment="1">
      <alignment horizontal="center" vertical="center" wrapText="1"/>
    </xf>
    <xf numFmtId="172" fontId="62" fillId="3" borderId="10" xfId="0" applyNumberFormat="1" applyFont="1" applyFill="1" applyBorder="1" applyAlignment="1">
      <alignment horizontal="center" vertical="center" wrapText="1"/>
    </xf>
    <xf numFmtId="172" fontId="62" fillId="3" borderId="10" xfId="0" applyNumberFormat="1" applyFont="1" applyFill="1" applyBorder="1" applyAlignment="1">
      <alignment horizontal="center" vertical="center"/>
    </xf>
    <xf numFmtId="172" fontId="67" fillId="3" borderId="10" xfId="0" applyNumberFormat="1" applyFont="1" applyFill="1" applyBorder="1" applyAlignment="1">
      <alignment horizontal="center" vertical="center"/>
    </xf>
    <xf numFmtId="172" fontId="62" fillId="4" borderId="10" xfId="0" applyNumberFormat="1" applyFont="1" applyFill="1" applyBorder="1" applyAlignment="1">
      <alignment horizontal="center" vertical="center"/>
    </xf>
    <xf numFmtId="172" fontId="62" fillId="4" borderId="10" xfId="0" applyNumberFormat="1" applyFont="1" applyFill="1" applyBorder="1" applyAlignment="1">
      <alignment horizontal="center" vertical="center" wrapText="1"/>
    </xf>
    <xf numFmtId="172" fontId="67" fillId="4" borderId="10" xfId="0" applyNumberFormat="1" applyFont="1" applyFill="1" applyBorder="1" applyAlignment="1">
      <alignment horizontal="center" vertical="center"/>
    </xf>
    <xf numFmtId="172" fontId="62" fillId="5" borderId="10" xfId="0" applyNumberFormat="1" applyFont="1" applyFill="1" applyBorder="1" applyAlignment="1">
      <alignment horizontal="center" vertical="center" wrapText="1"/>
    </xf>
    <xf numFmtId="172" fontId="62" fillId="5" borderId="10" xfId="0" applyNumberFormat="1" applyFont="1" applyFill="1" applyBorder="1" applyAlignment="1">
      <alignment horizontal="center" vertical="center"/>
    </xf>
    <xf numFmtId="172" fontId="67" fillId="5" borderId="10" xfId="0" applyNumberFormat="1" applyFont="1" applyFill="1" applyBorder="1" applyAlignment="1">
      <alignment horizontal="center" vertical="center"/>
    </xf>
    <xf numFmtId="172" fontId="62" fillId="6" borderId="10" xfId="0" applyNumberFormat="1" applyFont="1" applyFill="1" applyBorder="1" applyAlignment="1">
      <alignment horizontal="center" vertical="center" wrapText="1"/>
    </xf>
    <xf numFmtId="172" fontId="62" fillId="6" borderId="10" xfId="0" applyNumberFormat="1" applyFont="1" applyFill="1" applyBorder="1" applyAlignment="1">
      <alignment horizontal="center" vertical="center"/>
    </xf>
    <xf numFmtId="172" fontId="67" fillId="6" borderId="10" xfId="0" applyNumberFormat="1" applyFont="1" applyFill="1" applyBorder="1" applyAlignment="1">
      <alignment horizontal="center" vertical="center"/>
    </xf>
    <xf numFmtId="49" fontId="61" fillId="37" borderId="10" xfId="0" applyNumberFormat="1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/>
    </xf>
    <xf numFmtId="172" fontId="66" fillId="37" borderId="10" xfId="0" applyNumberFormat="1" applyFont="1" applyFill="1" applyBorder="1" applyAlignment="1">
      <alignment horizontal="center" vertical="center"/>
    </xf>
    <xf numFmtId="172" fontId="65" fillId="37" borderId="10" xfId="0" applyNumberFormat="1" applyFont="1" applyFill="1" applyBorder="1" applyAlignment="1">
      <alignment horizontal="center" vertical="center"/>
    </xf>
    <xf numFmtId="172" fontId="61" fillId="36" borderId="10" xfId="0" applyNumberFormat="1" applyFont="1" applyFill="1" applyBorder="1" applyAlignment="1">
      <alignment horizontal="center" vertical="center"/>
    </xf>
    <xf numFmtId="172" fontId="61" fillId="3" borderId="10" xfId="0" applyNumberFormat="1" applyFont="1" applyFill="1" applyBorder="1" applyAlignment="1">
      <alignment horizontal="center" vertical="center"/>
    </xf>
    <xf numFmtId="172" fontId="61" fillId="4" borderId="10" xfId="0" applyNumberFormat="1" applyFont="1" applyFill="1" applyBorder="1" applyAlignment="1">
      <alignment horizontal="center" vertical="center"/>
    </xf>
    <xf numFmtId="172" fontId="61" fillId="5" borderId="10" xfId="0" applyNumberFormat="1" applyFont="1" applyFill="1" applyBorder="1" applyAlignment="1">
      <alignment horizontal="center" vertical="center"/>
    </xf>
    <xf numFmtId="172" fontId="61" fillId="6" borderId="10" xfId="0" applyNumberFormat="1" applyFont="1" applyFill="1" applyBorder="1" applyAlignment="1">
      <alignment horizontal="center" vertical="center"/>
    </xf>
    <xf numFmtId="172" fontId="63" fillId="6" borderId="10" xfId="0" applyNumberFormat="1" applyFont="1" applyFill="1" applyBorder="1" applyAlignment="1">
      <alignment horizontal="center" vertical="center" wrapText="1"/>
    </xf>
    <xf numFmtId="172" fontId="63" fillId="4" borderId="10" xfId="0" applyNumberFormat="1" applyFont="1" applyFill="1" applyBorder="1" applyAlignment="1">
      <alignment horizontal="center" vertical="center" wrapText="1"/>
    </xf>
    <xf numFmtId="172" fontId="63" fillId="5" borderId="10" xfId="0" applyNumberFormat="1" applyFont="1" applyFill="1" applyBorder="1" applyAlignment="1">
      <alignment horizontal="center" vertical="center" wrapText="1"/>
    </xf>
    <xf numFmtId="172" fontId="63" fillId="3" borderId="10" xfId="0" applyNumberFormat="1" applyFont="1" applyFill="1" applyBorder="1" applyAlignment="1">
      <alignment horizontal="center" vertical="center" wrapText="1"/>
    </xf>
    <xf numFmtId="172" fontId="63" fillId="36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4" fontId="54" fillId="0" borderId="12" xfId="0" applyNumberFormat="1" applyFont="1" applyBorder="1" applyAlignment="1">
      <alignment horizontal="center" vertical="center" wrapText="1"/>
    </xf>
    <xf numFmtId="14" fontId="54" fillId="0" borderId="21" xfId="0" applyNumberFormat="1" applyFont="1" applyBorder="1" applyAlignment="1">
      <alignment horizontal="center" vertical="center" wrapText="1"/>
    </xf>
    <xf numFmtId="14" fontId="54" fillId="0" borderId="11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72" fontId="67" fillId="36" borderId="22" xfId="0" applyNumberFormat="1" applyFont="1" applyFill="1" applyBorder="1" applyAlignment="1">
      <alignment horizontal="center" vertical="center" wrapText="1"/>
    </xf>
    <xf numFmtId="172" fontId="67" fillId="36" borderId="21" xfId="0" applyNumberFormat="1" applyFont="1" applyFill="1" applyBorder="1" applyAlignment="1">
      <alignment horizontal="center" vertical="center" wrapText="1"/>
    </xf>
    <xf numFmtId="172" fontId="67" fillId="36" borderId="11" xfId="0" applyNumberFormat="1" applyFont="1" applyFill="1" applyBorder="1" applyAlignment="1">
      <alignment horizontal="center" vertical="center" wrapText="1"/>
    </xf>
    <xf numFmtId="172" fontId="67" fillId="3" borderId="12" xfId="0" applyNumberFormat="1" applyFont="1" applyFill="1" applyBorder="1" applyAlignment="1">
      <alignment horizontal="center" vertical="center" wrapText="1"/>
    </xf>
    <xf numFmtId="172" fontId="67" fillId="3" borderId="11" xfId="0" applyNumberFormat="1" applyFont="1" applyFill="1" applyBorder="1" applyAlignment="1">
      <alignment horizontal="center" vertical="center" wrapText="1"/>
    </xf>
    <xf numFmtId="172" fontId="67" fillId="4" borderId="12" xfId="0" applyNumberFormat="1" applyFont="1" applyFill="1" applyBorder="1" applyAlignment="1">
      <alignment horizontal="center" vertical="center"/>
    </xf>
    <xf numFmtId="172" fontId="67" fillId="4" borderId="21" xfId="0" applyNumberFormat="1" applyFont="1" applyFill="1" applyBorder="1" applyAlignment="1">
      <alignment horizontal="center" vertical="center"/>
    </xf>
    <xf numFmtId="172" fontId="67" fillId="4" borderId="11" xfId="0" applyNumberFormat="1" applyFont="1" applyFill="1" applyBorder="1" applyAlignment="1">
      <alignment horizontal="center" vertical="center"/>
    </xf>
    <xf numFmtId="172" fontId="67" fillId="5" borderId="12" xfId="0" applyNumberFormat="1" applyFont="1" applyFill="1" applyBorder="1" applyAlignment="1">
      <alignment horizontal="center" vertical="center" wrapText="1"/>
    </xf>
    <xf numFmtId="172" fontId="67" fillId="5" borderId="21" xfId="0" applyNumberFormat="1" applyFont="1" applyFill="1" applyBorder="1" applyAlignment="1">
      <alignment horizontal="center" vertical="center" wrapText="1"/>
    </xf>
    <xf numFmtId="172" fontId="67" fillId="5" borderId="11" xfId="0" applyNumberFormat="1" applyFont="1" applyFill="1" applyBorder="1" applyAlignment="1">
      <alignment horizontal="center" vertical="center" wrapText="1"/>
    </xf>
    <xf numFmtId="172" fontId="67" fillId="6" borderId="12" xfId="0" applyNumberFormat="1" applyFont="1" applyFill="1" applyBorder="1" applyAlignment="1">
      <alignment horizontal="center" vertical="center" wrapText="1"/>
    </xf>
    <xf numFmtId="172" fontId="67" fillId="6" borderId="21" xfId="0" applyNumberFormat="1" applyFont="1" applyFill="1" applyBorder="1" applyAlignment="1">
      <alignment horizontal="center" vertical="center" wrapText="1"/>
    </xf>
    <xf numFmtId="172" fontId="67" fillId="6" borderId="11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6" borderId="12" xfId="0" applyFont="1" applyFill="1" applyBorder="1" applyAlignment="1">
      <alignment horizontal="center" vertical="top" wrapText="1"/>
    </xf>
    <xf numFmtId="0" fontId="63" fillId="36" borderId="21" xfId="0" applyFont="1" applyFill="1" applyBorder="1" applyAlignment="1">
      <alignment horizontal="center" vertical="top" wrapText="1"/>
    </xf>
    <xf numFmtId="0" fontId="63" fillId="36" borderId="11" xfId="0" applyFont="1" applyFill="1" applyBorder="1" applyAlignment="1">
      <alignment horizontal="center" vertical="top" wrapText="1"/>
    </xf>
    <xf numFmtId="0" fontId="63" fillId="3" borderId="12" xfId="0" applyFont="1" applyFill="1" applyBorder="1" applyAlignment="1">
      <alignment horizontal="center" wrapText="1"/>
    </xf>
    <xf numFmtId="0" fontId="63" fillId="3" borderId="11" xfId="0" applyFont="1" applyFill="1" applyBorder="1" applyAlignment="1">
      <alignment horizontal="center" wrapText="1"/>
    </xf>
    <xf numFmtId="0" fontId="63" fillId="4" borderId="12" xfId="0" applyFont="1" applyFill="1" applyBorder="1" applyAlignment="1">
      <alignment horizontal="center" vertical="top" wrapText="1"/>
    </xf>
    <xf numFmtId="0" fontId="63" fillId="4" borderId="21" xfId="0" applyFont="1" applyFill="1" applyBorder="1" applyAlignment="1">
      <alignment horizontal="center" vertical="top" wrapText="1"/>
    </xf>
    <xf numFmtId="0" fontId="63" fillId="4" borderId="11" xfId="0" applyFont="1" applyFill="1" applyBorder="1" applyAlignment="1">
      <alignment horizontal="center" vertical="top" wrapText="1"/>
    </xf>
    <xf numFmtId="0" fontId="63" fillId="5" borderId="12" xfId="0" applyFont="1" applyFill="1" applyBorder="1" applyAlignment="1">
      <alignment horizontal="center" vertical="top" wrapText="1"/>
    </xf>
    <xf numFmtId="0" fontId="63" fillId="5" borderId="21" xfId="0" applyFont="1" applyFill="1" applyBorder="1" applyAlignment="1">
      <alignment horizontal="center" vertical="top" wrapText="1"/>
    </xf>
    <xf numFmtId="0" fontId="63" fillId="5" borderId="11" xfId="0" applyFont="1" applyFill="1" applyBorder="1" applyAlignment="1">
      <alignment horizontal="center" vertical="top" wrapText="1"/>
    </xf>
    <xf numFmtId="0" fontId="63" fillId="6" borderId="12" xfId="0" applyFont="1" applyFill="1" applyBorder="1" applyAlignment="1">
      <alignment horizontal="center" vertical="top" wrapText="1"/>
    </xf>
    <xf numFmtId="0" fontId="63" fillId="6" borderId="21" xfId="0" applyFont="1" applyFill="1" applyBorder="1" applyAlignment="1">
      <alignment horizontal="center" vertical="top" wrapText="1"/>
    </xf>
    <xf numFmtId="0" fontId="63" fillId="6" borderId="11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70"/>
  <sheetViews>
    <sheetView zoomScalePageLayoutView="0" workbookViewId="0" topLeftCell="A1">
      <pane xSplit="3" ySplit="1" topLeftCell="D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08" sqref="A208:IV1387"/>
    </sheetView>
  </sheetViews>
  <sheetFormatPr defaultColWidth="9.140625" defaultRowHeight="15"/>
  <cols>
    <col min="1" max="2" width="12.7109375" style="2" customWidth="1"/>
    <col min="3" max="3" width="16.421875" style="2" customWidth="1"/>
    <col min="4" max="34" width="12.7109375" style="2" customWidth="1"/>
    <col min="35" max="16384" width="9.140625" style="2" customWidth="1"/>
  </cols>
  <sheetData>
    <row r="1" spans="1:15" s="24" customFormat="1" ht="15">
      <c r="A1" s="23" t="s">
        <v>0</v>
      </c>
      <c r="B1" s="23" t="s">
        <v>72</v>
      </c>
      <c r="C1" s="23" t="s">
        <v>79</v>
      </c>
      <c r="D1" s="23" t="s">
        <v>73</v>
      </c>
      <c r="E1" s="23" t="s">
        <v>74</v>
      </c>
      <c r="F1" s="23" t="s">
        <v>80</v>
      </c>
      <c r="G1" s="23" t="s">
        <v>81</v>
      </c>
      <c r="H1" s="23" t="s">
        <v>82</v>
      </c>
      <c r="I1" s="23" t="s">
        <v>83</v>
      </c>
      <c r="J1" s="23" t="s">
        <v>84</v>
      </c>
      <c r="K1" s="23" t="s">
        <v>75</v>
      </c>
      <c r="L1" s="23" t="s">
        <v>85</v>
      </c>
      <c r="M1" s="23" t="s">
        <v>86</v>
      </c>
      <c r="N1" s="23" t="s">
        <v>87</v>
      </c>
      <c r="O1" s="23" t="s">
        <v>76</v>
      </c>
    </row>
    <row r="2" spans="1:15" s="66" customFormat="1" ht="15">
      <c r="A2" s="65">
        <v>11653558</v>
      </c>
      <c r="B2" s="65" t="s">
        <v>88</v>
      </c>
      <c r="C2" s="65" t="s">
        <v>90</v>
      </c>
      <c r="D2" s="65" t="s">
        <v>1</v>
      </c>
      <c r="E2" s="65" t="s">
        <v>1</v>
      </c>
      <c r="F2" s="65" t="s">
        <v>1</v>
      </c>
      <c r="G2" s="65" t="s">
        <v>91</v>
      </c>
      <c r="H2" s="65"/>
      <c r="I2" s="65" t="s">
        <v>1</v>
      </c>
      <c r="J2" s="65" t="s">
        <v>1</v>
      </c>
      <c r="K2" s="65" t="s">
        <v>1</v>
      </c>
      <c r="L2" s="65" t="s">
        <v>2</v>
      </c>
      <c r="M2" s="65" t="s">
        <v>1</v>
      </c>
      <c r="N2" s="65" t="s">
        <v>1</v>
      </c>
      <c r="O2" s="65" t="s">
        <v>92</v>
      </c>
    </row>
    <row r="3" spans="1:15" s="66" customFormat="1" ht="15">
      <c r="A3" s="65">
        <v>11512337</v>
      </c>
      <c r="B3" s="65" t="s">
        <v>88</v>
      </c>
      <c r="C3" s="65" t="s">
        <v>90</v>
      </c>
      <c r="D3" s="65" t="s">
        <v>1</v>
      </c>
      <c r="E3" s="65" t="s">
        <v>1</v>
      </c>
      <c r="F3" s="65" t="s">
        <v>1</v>
      </c>
      <c r="G3" s="66" t="s">
        <v>91</v>
      </c>
      <c r="H3" s="65"/>
      <c r="I3" s="65" t="s">
        <v>1</v>
      </c>
      <c r="J3" s="65" t="s">
        <v>1</v>
      </c>
      <c r="K3" s="65" t="s">
        <v>1</v>
      </c>
      <c r="L3" s="65" t="s">
        <v>2</v>
      </c>
      <c r="M3" s="65" t="s">
        <v>1</v>
      </c>
      <c r="N3" s="65" t="s">
        <v>1</v>
      </c>
      <c r="O3" s="65" t="s">
        <v>93</v>
      </c>
    </row>
    <row r="4" spans="1:15" s="66" customFormat="1" ht="15">
      <c r="A4" s="65">
        <v>11284192</v>
      </c>
      <c r="B4" s="65" t="s">
        <v>88</v>
      </c>
      <c r="C4" s="65" t="s">
        <v>90</v>
      </c>
      <c r="D4" s="66" t="s">
        <v>1</v>
      </c>
      <c r="E4" s="65" t="s">
        <v>1</v>
      </c>
      <c r="F4" s="65" t="s">
        <v>6</v>
      </c>
      <c r="G4" s="66" t="s">
        <v>91</v>
      </c>
      <c r="H4" s="65"/>
      <c r="I4" s="65" t="s">
        <v>6</v>
      </c>
      <c r="J4" s="65" t="s">
        <v>6</v>
      </c>
      <c r="K4" s="65" t="s">
        <v>94</v>
      </c>
      <c r="L4" s="65" t="s">
        <v>3</v>
      </c>
      <c r="M4" s="65" t="s">
        <v>1</v>
      </c>
      <c r="N4" s="65" t="s">
        <v>1</v>
      </c>
      <c r="O4" s="65" t="s">
        <v>95</v>
      </c>
    </row>
    <row r="5" spans="1:15" s="66" customFormat="1" ht="15">
      <c r="A5" s="65">
        <v>11224615</v>
      </c>
      <c r="B5" s="65" t="s">
        <v>88</v>
      </c>
      <c r="C5" s="65" t="s">
        <v>90</v>
      </c>
      <c r="D5" s="65" t="s">
        <v>1</v>
      </c>
      <c r="E5" s="65" t="s">
        <v>1</v>
      </c>
      <c r="F5" s="65" t="s">
        <v>1</v>
      </c>
      <c r="G5" s="66" t="s">
        <v>91</v>
      </c>
      <c r="H5" s="65"/>
      <c r="I5" s="65" t="s">
        <v>1</v>
      </c>
      <c r="J5" s="65" t="s">
        <v>1</v>
      </c>
      <c r="K5" s="65" t="s">
        <v>1</v>
      </c>
      <c r="L5" s="65" t="s">
        <v>2</v>
      </c>
      <c r="M5" s="65" t="s">
        <v>1</v>
      </c>
      <c r="N5" s="65" t="s">
        <v>1</v>
      </c>
      <c r="O5" s="65" t="s">
        <v>96</v>
      </c>
    </row>
    <row r="6" spans="1:15" s="66" customFormat="1" ht="15">
      <c r="A6" s="65">
        <v>11138344</v>
      </c>
      <c r="B6" s="65" t="s">
        <v>88</v>
      </c>
      <c r="C6" s="65" t="s">
        <v>90</v>
      </c>
      <c r="D6" s="65" t="s">
        <v>1</v>
      </c>
      <c r="E6" s="65" t="s">
        <v>1</v>
      </c>
      <c r="F6" s="65" t="s">
        <v>6</v>
      </c>
      <c r="G6" s="66" t="s">
        <v>91</v>
      </c>
      <c r="H6" s="65"/>
      <c r="I6" s="65" t="s">
        <v>6</v>
      </c>
      <c r="J6" s="65" t="s">
        <v>6</v>
      </c>
      <c r="K6" s="65" t="s">
        <v>6</v>
      </c>
      <c r="L6" s="65" t="s">
        <v>3</v>
      </c>
      <c r="M6" s="65" t="s">
        <v>6</v>
      </c>
      <c r="N6" s="65" t="s">
        <v>6</v>
      </c>
      <c r="O6" s="65" t="s">
        <v>97</v>
      </c>
    </row>
    <row r="7" spans="1:15" s="66" customFormat="1" ht="15">
      <c r="A7" s="65">
        <v>11069094</v>
      </c>
      <c r="B7" s="65" t="s">
        <v>88</v>
      </c>
      <c r="C7" s="65" t="s">
        <v>90</v>
      </c>
      <c r="D7" s="65" t="s">
        <v>1</v>
      </c>
      <c r="E7" s="65" t="s">
        <v>1</v>
      </c>
      <c r="F7" s="65" t="s">
        <v>1</v>
      </c>
      <c r="G7" s="66" t="s">
        <v>91</v>
      </c>
      <c r="H7" s="65"/>
      <c r="I7" s="65" t="s">
        <v>1</v>
      </c>
      <c r="J7" s="65" t="s">
        <v>1</v>
      </c>
      <c r="K7" s="66" t="s">
        <v>1</v>
      </c>
      <c r="L7" s="65" t="s">
        <v>2</v>
      </c>
      <c r="M7" s="65" t="s">
        <v>1</v>
      </c>
      <c r="N7" s="65" t="s">
        <v>1</v>
      </c>
      <c r="O7" s="65" t="s">
        <v>98</v>
      </c>
    </row>
    <row r="8" spans="1:15" s="66" customFormat="1" ht="15">
      <c r="A8" s="65">
        <v>11056536</v>
      </c>
      <c r="B8" s="65" t="s">
        <v>88</v>
      </c>
      <c r="C8" s="65" t="s">
        <v>90</v>
      </c>
      <c r="D8" s="66" t="s">
        <v>1</v>
      </c>
      <c r="E8" s="65" t="s">
        <v>1</v>
      </c>
      <c r="F8" s="65" t="s">
        <v>1</v>
      </c>
      <c r="G8" s="66" t="s">
        <v>91</v>
      </c>
      <c r="H8" s="65"/>
      <c r="I8" s="65" t="s">
        <v>1</v>
      </c>
      <c r="J8" s="65" t="s">
        <v>1</v>
      </c>
      <c r="K8" s="66" t="s">
        <v>94</v>
      </c>
      <c r="L8" s="65" t="s">
        <v>2</v>
      </c>
      <c r="M8" s="65" t="s">
        <v>1</v>
      </c>
      <c r="N8" s="65" t="s">
        <v>1</v>
      </c>
      <c r="O8" s="65" t="s">
        <v>99</v>
      </c>
    </row>
    <row r="9" spans="1:15" s="66" customFormat="1" ht="15">
      <c r="A9" s="65">
        <v>11054533</v>
      </c>
      <c r="B9" s="65" t="s">
        <v>88</v>
      </c>
      <c r="C9" s="65" t="s">
        <v>90</v>
      </c>
      <c r="D9" s="66" t="s">
        <v>6</v>
      </c>
      <c r="E9" s="65" t="s">
        <v>6</v>
      </c>
      <c r="F9" s="65" t="s">
        <v>6</v>
      </c>
      <c r="G9" s="66" t="s">
        <v>100</v>
      </c>
      <c r="H9" s="65" t="s">
        <v>6</v>
      </c>
      <c r="I9" s="65" t="s">
        <v>6</v>
      </c>
      <c r="J9" s="65" t="s">
        <v>6</v>
      </c>
      <c r="K9" s="65" t="s">
        <v>94</v>
      </c>
      <c r="L9" s="65" t="s">
        <v>2</v>
      </c>
      <c r="M9" s="65" t="s">
        <v>6</v>
      </c>
      <c r="N9" s="65" t="s">
        <v>6</v>
      </c>
      <c r="O9" s="65" t="s">
        <v>101</v>
      </c>
    </row>
    <row r="10" spans="1:15" s="66" customFormat="1" ht="15">
      <c r="A10" s="65">
        <v>11053644</v>
      </c>
      <c r="B10" s="65" t="s">
        <v>88</v>
      </c>
      <c r="C10" s="65" t="s">
        <v>90</v>
      </c>
      <c r="D10" s="66" t="s">
        <v>1</v>
      </c>
      <c r="E10" s="65" t="s">
        <v>1</v>
      </c>
      <c r="F10" s="65" t="s">
        <v>1</v>
      </c>
      <c r="G10" s="65" t="s">
        <v>91</v>
      </c>
      <c r="H10" s="65"/>
      <c r="I10" s="65" t="s">
        <v>1</v>
      </c>
      <c r="J10" s="65" t="s">
        <v>1</v>
      </c>
      <c r="K10" s="65" t="s">
        <v>1</v>
      </c>
      <c r="L10" s="65" t="s">
        <v>2</v>
      </c>
      <c r="M10" s="65" t="s">
        <v>1</v>
      </c>
      <c r="N10" s="65" t="s">
        <v>1</v>
      </c>
      <c r="O10" s="65" t="s">
        <v>102</v>
      </c>
    </row>
    <row r="11" spans="1:15" s="66" customFormat="1" ht="15">
      <c r="A11" s="65">
        <v>11053491</v>
      </c>
      <c r="B11" s="65" t="s">
        <v>88</v>
      </c>
      <c r="C11" s="65" t="s">
        <v>90</v>
      </c>
      <c r="D11" s="65" t="s">
        <v>1</v>
      </c>
      <c r="E11" s="65" t="s">
        <v>1</v>
      </c>
      <c r="F11" s="65" t="s">
        <v>1</v>
      </c>
      <c r="G11" s="66" t="s">
        <v>91</v>
      </c>
      <c r="H11" s="65"/>
      <c r="I11" s="65" t="s">
        <v>1</v>
      </c>
      <c r="J11" s="65" t="s">
        <v>1</v>
      </c>
      <c r="K11" s="66" t="s">
        <v>1</v>
      </c>
      <c r="L11" s="65" t="s">
        <v>2</v>
      </c>
      <c r="M11" s="65" t="s">
        <v>1</v>
      </c>
      <c r="N11" s="65" t="s">
        <v>1</v>
      </c>
      <c r="O11" s="65" t="s">
        <v>103</v>
      </c>
    </row>
    <row r="12" spans="1:15" s="66" customFormat="1" ht="15">
      <c r="A12" s="65">
        <v>11053209</v>
      </c>
      <c r="B12" s="65" t="s">
        <v>88</v>
      </c>
      <c r="C12" s="65" t="s">
        <v>90</v>
      </c>
      <c r="D12" s="66" t="s">
        <v>1</v>
      </c>
      <c r="E12" s="65" t="s">
        <v>1</v>
      </c>
      <c r="F12" s="65" t="s">
        <v>1</v>
      </c>
      <c r="G12" s="66" t="s">
        <v>91</v>
      </c>
      <c r="H12" s="65"/>
      <c r="I12" s="65" t="s">
        <v>1</v>
      </c>
      <c r="J12" s="65" t="s">
        <v>1</v>
      </c>
      <c r="K12" s="66" t="s">
        <v>1</v>
      </c>
      <c r="L12" s="65" t="s">
        <v>2</v>
      </c>
      <c r="M12" s="65" t="s">
        <v>1</v>
      </c>
      <c r="N12" s="65" t="s">
        <v>1</v>
      </c>
      <c r="O12" s="65" t="s">
        <v>4</v>
      </c>
    </row>
    <row r="13" spans="1:15" s="66" customFormat="1" ht="15">
      <c r="A13" s="65">
        <v>11019205</v>
      </c>
      <c r="B13" s="65" t="s">
        <v>88</v>
      </c>
      <c r="C13" s="65" t="s">
        <v>90</v>
      </c>
      <c r="D13" s="65" t="s">
        <v>6</v>
      </c>
      <c r="E13" s="65" t="s">
        <v>6</v>
      </c>
      <c r="F13" s="65" t="s">
        <v>6</v>
      </c>
      <c r="G13" s="66" t="s">
        <v>91</v>
      </c>
      <c r="H13" s="65"/>
      <c r="I13" s="65" t="s">
        <v>6</v>
      </c>
      <c r="J13" s="65" t="s">
        <v>6</v>
      </c>
      <c r="K13" s="65" t="s">
        <v>6</v>
      </c>
      <c r="L13" s="65" t="s">
        <v>3</v>
      </c>
      <c r="M13" s="65" t="s">
        <v>6</v>
      </c>
      <c r="N13" s="65" t="s">
        <v>6</v>
      </c>
      <c r="O13" s="65" t="s">
        <v>104</v>
      </c>
    </row>
    <row r="14" spans="1:15" s="66" customFormat="1" ht="15">
      <c r="A14" s="65">
        <v>10933119</v>
      </c>
      <c r="B14" s="65" t="s">
        <v>88</v>
      </c>
      <c r="C14" s="65" t="s">
        <v>90</v>
      </c>
      <c r="D14" s="65" t="s">
        <v>1</v>
      </c>
      <c r="E14" s="65" t="s">
        <v>1</v>
      </c>
      <c r="F14" s="65" t="s">
        <v>1</v>
      </c>
      <c r="G14" s="66" t="s">
        <v>91</v>
      </c>
      <c r="H14" s="65"/>
      <c r="I14" s="65" t="s">
        <v>1</v>
      </c>
      <c r="J14" s="65" t="s">
        <v>1</v>
      </c>
      <c r="K14" s="65" t="s">
        <v>6</v>
      </c>
      <c r="L14" s="65" t="s">
        <v>2</v>
      </c>
      <c r="M14" s="65" t="s">
        <v>1</v>
      </c>
      <c r="N14" s="65" t="s">
        <v>1</v>
      </c>
      <c r="O14" s="65" t="s">
        <v>105</v>
      </c>
    </row>
    <row r="15" spans="1:15" s="66" customFormat="1" ht="15">
      <c r="A15" s="65">
        <v>10922673</v>
      </c>
      <c r="B15" s="65" t="s">
        <v>88</v>
      </c>
      <c r="C15" s="65" t="s">
        <v>90</v>
      </c>
      <c r="D15" s="65" t="s">
        <v>1</v>
      </c>
      <c r="E15" s="65" t="s">
        <v>1</v>
      </c>
      <c r="F15" s="65" t="s">
        <v>1</v>
      </c>
      <c r="G15" s="66" t="s">
        <v>91</v>
      </c>
      <c r="H15" s="65"/>
      <c r="I15" s="65" t="s">
        <v>1</v>
      </c>
      <c r="J15" s="65" t="s">
        <v>1</v>
      </c>
      <c r="K15" s="65" t="s">
        <v>1</v>
      </c>
      <c r="L15" s="65" t="s">
        <v>2</v>
      </c>
      <c r="M15" s="65" t="s">
        <v>6</v>
      </c>
      <c r="N15" s="65" t="s">
        <v>1</v>
      </c>
      <c r="O15" s="65" t="s">
        <v>106</v>
      </c>
    </row>
    <row r="16" spans="1:15" s="66" customFormat="1" ht="15">
      <c r="A16" s="65">
        <v>10920202</v>
      </c>
      <c r="B16" s="65" t="s">
        <v>88</v>
      </c>
      <c r="C16" s="65" t="s">
        <v>90</v>
      </c>
      <c r="D16" s="66" t="s">
        <v>1</v>
      </c>
      <c r="E16" s="65" t="s">
        <v>1</v>
      </c>
      <c r="F16" s="65" t="s">
        <v>1</v>
      </c>
      <c r="G16" s="66" t="s">
        <v>91</v>
      </c>
      <c r="H16" s="65"/>
      <c r="I16" s="65" t="s">
        <v>1</v>
      </c>
      <c r="J16" s="65" t="s">
        <v>1</v>
      </c>
      <c r="K16" s="65" t="s">
        <v>1</v>
      </c>
      <c r="L16" s="65" t="s">
        <v>2</v>
      </c>
      <c r="M16" s="65" t="s">
        <v>1</v>
      </c>
      <c r="N16" s="65" t="s">
        <v>1</v>
      </c>
      <c r="O16" s="66" t="s">
        <v>107</v>
      </c>
    </row>
    <row r="17" spans="1:15" s="66" customFormat="1" ht="15">
      <c r="A17" s="65">
        <v>10919155</v>
      </c>
      <c r="B17" s="65" t="s">
        <v>88</v>
      </c>
      <c r="C17" s="65" t="s">
        <v>90</v>
      </c>
      <c r="D17" s="66" t="s">
        <v>1</v>
      </c>
      <c r="E17" s="65" t="s">
        <v>108</v>
      </c>
      <c r="F17" s="65" t="s">
        <v>1</v>
      </c>
      <c r="G17" s="66" t="s">
        <v>91</v>
      </c>
      <c r="H17" s="65"/>
      <c r="I17" s="65" t="s">
        <v>1</v>
      </c>
      <c r="J17" s="65" t="s">
        <v>1</v>
      </c>
      <c r="K17" s="65" t="s">
        <v>94</v>
      </c>
      <c r="L17" s="65" t="s">
        <v>2</v>
      </c>
      <c r="M17" s="65" t="s">
        <v>1</v>
      </c>
      <c r="N17" s="65" t="s">
        <v>1</v>
      </c>
      <c r="O17" s="65" t="s">
        <v>5</v>
      </c>
    </row>
    <row r="18" spans="1:15" s="66" customFormat="1" ht="15">
      <c r="A18" s="65">
        <v>10916943</v>
      </c>
      <c r="B18" s="65" t="s">
        <v>88</v>
      </c>
      <c r="C18" s="65" t="s">
        <v>90</v>
      </c>
      <c r="D18" s="65" t="s">
        <v>1</v>
      </c>
      <c r="E18" s="65" t="s">
        <v>1</v>
      </c>
      <c r="F18" s="65" t="s">
        <v>1</v>
      </c>
      <c r="G18" s="65" t="s">
        <v>91</v>
      </c>
      <c r="H18" s="65"/>
      <c r="I18" s="65" t="s">
        <v>1</v>
      </c>
      <c r="J18" s="65" t="s">
        <v>1</v>
      </c>
      <c r="K18" s="65" t="s">
        <v>1</v>
      </c>
      <c r="L18" s="65" t="s">
        <v>2</v>
      </c>
      <c r="M18" s="65" t="s">
        <v>1</v>
      </c>
      <c r="N18" s="65" t="s">
        <v>1</v>
      </c>
      <c r="O18" s="65" t="s">
        <v>4</v>
      </c>
    </row>
    <row r="19" spans="1:15" s="66" customFormat="1" ht="15">
      <c r="A19" s="65">
        <v>10916671</v>
      </c>
      <c r="B19" s="65" t="s">
        <v>88</v>
      </c>
      <c r="C19" s="65" t="s">
        <v>90</v>
      </c>
      <c r="D19" s="65" t="s">
        <v>1</v>
      </c>
      <c r="E19" s="65" t="s">
        <v>1</v>
      </c>
      <c r="F19" s="65" t="s">
        <v>1</v>
      </c>
      <c r="G19" s="66" t="s">
        <v>91</v>
      </c>
      <c r="H19" s="65"/>
      <c r="I19" s="65" t="s">
        <v>1</v>
      </c>
      <c r="J19" s="65" t="s">
        <v>1</v>
      </c>
      <c r="K19" s="65" t="s">
        <v>1</v>
      </c>
      <c r="L19" s="65" t="s">
        <v>2</v>
      </c>
      <c r="M19" s="65" t="s">
        <v>1</v>
      </c>
      <c r="N19" s="65" t="s">
        <v>1</v>
      </c>
      <c r="O19" s="65" t="s">
        <v>109</v>
      </c>
    </row>
    <row r="20" spans="1:15" s="66" customFormat="1" ht="15">
      <c r="A20" s="65">
        <v>10915096</v>
      </c>
      <c r="B20" s="65" t="s">
        <v>88</v>
      </c>
      <c r="C20" s="65" t="s">
        <v>90</v>
      </c>
      <c r="D20" s="65" t="s">
        <v>1</v>
      </c>
      <c r="E20" s="65" t="s">
        <v>1</v>
      </c>
      <c r="F20" s="65" t="s">
        <v>1</v>
      </c>
      <c r="G20" s="66" t="s">
        <v>91</v>
      </c>
      <c r="H20" s="65"/>
      <c r="I20" s="65" t="s">
        <v>1</v>
      </c>
      <c r="J20" s="65" t="s">
        <v>1</v>
      </c>
      <c r="K20" s="65" t="s">
        <v>1</v>
      </c>
      <c r="L20" s="65" t="s">
        <v>2</v>
      </c>
      <c r="M20" s="65" t="s">
        <v>1</v>
      </c>
      <c r="N20" s="65" t="s">
        <v>1</v>
      </c>
      <c r="O20" s="65" t="s">
        <v>110</v>
      </c>
    </row>
    <row r="21" spans="1:15" s="66" customFormat="1" ht="15">
      <c r="A21" s="65">
        <v>10909090</v>
      </c>
      <c r="B21" s="65" t="s">
        <v>88</v>
      </c>
      <c r="C21" s="65" t="s">
        <v>90</v>
      </c>
      <c r="D21" s="65" t="s">
        <v>1</v>
      </c>
      <c r="E21" s="65" t="s">
        <v>1</v>
      </c>
      <c r="F21" s="65" t="s">
        <v>1</v>
      </c>
      <c r="G21" s="66" t="s">
        <v>91</v>
      </c>
      <c r="H21" s="65"/>
      <c r="I21" s="65" t="s">
        <v>1</v>
      </c>
      <c r="J21" s="65" t="s">
        <v>1</v>
      </c>
      <c r="K21" s="65" t="s">
        <v>94</v>
      </c>
      <c r="L21" s="65" t="s">
        <v>2</v>
      </c>
      <c r="M21" s="65" t="s">
        <v>1</v>
      </c>
      <c r="N21" s="65" t="s">
        <v>1</v>
      </c>
      <c r="O21" s="65" t="s">
        <v>111</v>
      </c>
    </row>
    <row r="22" spans="1:15" s="66" customFormat="1" ht="15">
      <c r="A22" s="65">
        <v>10900780</v>
      </c>
      <c r="B22" s="65" t="s">
        <v>88</v>
      </c>
      <c r="C22" s="65" t="s">
        <v>90</v>
      </c>
      <c r="D22" s="65" t="s">
        <v>1</v>
      </c>
      <c r="E22" s="65" t="s">
        <v>1</v>
      </c>
      <c r="F22" s="65" t="s">
        <v>1</v>
      </c>
      <c r="G22" s="66" t="s">
        <v>91</v>
      </c>
      <c r="H22" s="65"/>
      <c r="I22" s="65" t="s">
        <v>1</v>
      </c>
      <c r="J22" s="65" t="s">
        <v>1</v>
      </c>
      <c r="K22" s="65" t="s">
        <v>1</v>
      </c>
      <c r="L22" s="65" t="s">
        <v>2</v>
      </c>
      <c r="M22" s="65" t="s">
        <v>1</v>
      </c>
      <c r="N22" s="65" t="s">
        <v>1</v>
      </c>
      <c r="O22" s="65" t="s">
        <v>112</v>
      </c>
    </row>
    <row r="23" spans="1:15" s="66" customFormat="1" ht="15">
      <c r="A23" s="65">
        <v>10900089</v>
      </c>
      <c r="B23" s="65" t="s">
        <v>88</v>
      </c>
      <c r="C23" s="65" t="s">
        <v>90</v>
      </c>
      <c r="D23" s="66" t="s">
        <v>1</v>
      </c>
      <c r="E23" s="65" t="s">
        <v>1</v>
      </c>
      <c r="F23" s="65" t="s">
        <v>1</v>
      </c>
      <c r="G23" s="66" t="s">
        <v>91</v>
      </c>
      <c r="H23" s="65"/>
      <c r="I23" s="65" t="s">
        <v>1</v>
      </c>
      <c r="J23" s="65" t="s">
        <v>1</v>
      </c>
      <c r="K23" s="65" t="s">
        <v>1</v>
      </c>
      <c r="L23" s="65" t="s">
        <v>2</v>
      </c>
      <c r="M23" s="65" t="s">
        <v>1</v>
      </c>
      <c r="N23" s="65" t="s">
        <v>1</v>
      </c>
      <c r="O23" s="65" t="s">
        <v>113</v>
      </c>
    </row>
    <row r="24" spans="1:15" s="66" customFormat="1" ht="15">
      <c r="A24" s="65">
        <v>10899897</v>
      </c>
      <c r="B24" s="65" t="s">
        <v>88</v>
      </c>
      <c r="C24" s="65" t="s">
        <v>90</v>
      </c>
      <c r="D24" s="65" t="s">
        <v>1</v>
      </c>
      <c r="E24" s="65" t="s">
        <v>1</v>
      </c>
      <c r="F24" s="65" t="s">
        <v>1</v>
      </c>
      <c r="G24" s="66" t="s">
        <v>91</v>
      </c>
      <c r="H24" s="65"/>
      <c r="I24" s="65" t="s">
        <v>1</v>
      </c>
      <c r="J24" s="65" t="s">
        <v>6</v>
      </c>
      <c r="K24" s="65" t="s">
        <v>1</v>
      </c>
      <c r="L24" s="65" t="s">
        <v>2</v>
      </c>
      <c r="M24" s="65" t="s">
        <v>1</v>
      </c>
      <c r="N24" s="65" t="s">
        <v>1</v>
      </c>
      <c r="O24" s="65" t="s">
        <v>114</v>
      </c>
    </row>
    <row r="25" spans="1:15" s="66" customFormat="1" ht="15">
      <c r="A25" s="65">
        <v>10897710</v>
      </c>
      <c r="B25" s="65" t="s">
        <v>88</v>
      </c>
      <c r="C25" s="65" t="s">
        <v>90</v>
      </c>
      <c r="D25" s="65" t="s">
        <v>1</v>
      </c>
      <c r="E25" s="65" t="s">
        <v>1</v>
      </c>
      <c r="F25" s="65" t="s">
        <v>1</v>
      </c>
      <c r="G25" s="66" t="s">
        <v>91</v>
      </c>
      <c r="H25" s="65"/>
      <c r="I25" s="65" t="s">
        <v>1</v>
      </c>
      <c r="J25" s="65" t="s">
        <v>1</v>
      </c>
      <c r="K25" s="65" t="s">
        <v>94</v>
      </c>
      <c r="L25" s="65" t="s">
        <v>2</v>
      </c>
      <c r="M25" s="65" t="s">
        <v>1</v>
      </c>
      <c r="N25" s="65" t="s">
        <v>1</v>
      </c>
      <c r="O25" s="65" t="s">
        <v>5</v>
      </c>
    </row>
    <row r="26" spans="1:15" s="66" customFormat="1" ht="15">
      <c r="A26" s="65">
        <v>10896756</v>
      </c>
      <c r="B26" s="65" t="s">
        <v>88</v>
      </c>
      <c r="C26" s="65" t="s">
        <v>90</v>
      </c>
      <c r="D26" s="66" t="s">
        <v>1</v>
      </c>
      <c r="E26" s="65" t="s">
        <v>6</v>
      </c>
      <c r="F26" s="65" t="s">
        <v>1</v>
      </c>
      <c r="G26" s="66" t="s">
        <v>91</v>
      </c>
      <c r="H26" s="65"/>
      <c r="I26" s="65" t="s">
        <v>6</v>
      </c>
      <c r="J26" s="65" t="s">
        <v>6</v>
      </c>
      <c r="K26" s="65" t="s">
        <v>6</v>
      </c>
      <c r="L26" s="65" t="s">
        <v>2</v>
      </c>
      <c r="M26" s="65" t="s">
        <v>1</v>
      </c>
      <c r="N26" s="65" t="s">
        <v>1</v>
      </c>
      <c r="O26" s="65" t="s">
        <v>115</v>
      </c>
    </row>
    <row r="27" spans="1:15" s="66" customFormat="1" ht="15">
      <c r="A27" s="65">
        <v>10896207</v>
      </c>
      <c r="B27" s="65" t="s">
        <v>88</v>
      </c>
      <c r="C27" s="65" t="s">
        <v>90</v>
      </c>
      <c r="D27" s="65" t="s">
        <v>1</v>
      </c>
      <c r="E27" s="65" t="s">
        <v>1</v>
      </c>
      <c r="F27" s="65" t="s">
        <v>1</v>
      </c>
      <c r="G27" s="66" t="s">
        <v>91</v>
      </c>
      <c r="H27" s="65"/>
      <c r="I27" s="65" t="s">
        <v>1</v>
      </c>
      <c r="J27" s="65" t="s">
        <v>1</v>
      </c>
      <c r="K27" s="65" t="s">
        <v>94</v>
      </c>
      <c r="L27" s="65" t="s">
        <v>2</v>
      </c>
      <c r="M27" s="65" t="s">
        <v>1</v>
      </c>
      <c r="N27" s="65" t="s">
        <v>1</v>
      </c>
      <c r="O27" s="65" t="s">
        <v>116</v>
      </c>
    </row>
    <row r="28" spans="1:15" s="66" customFormat="1" ht="15">
      <c r="A28" s="65">
        <v>10895392</v>
      </c>
      <c r="B28" s="65" t="s">
        <v>88</v>
      </c>
      <c r="C28" s="65" t="s">
        <v>90</v>
      </c>
      <c r="D28" s="66" t="s">
        <v>1</v>
      </c>
      <c r="E28" s="65" t="s">
        <v>1</v>
      </c>
      <c r="F28" s="65" t="s">
        <v>1</v>
      </c>
      <c r="G28" s="65" t="s">
        <v>91</v>
      </c>
      <c r="H28" s="65"/>
      <c r="I28" s="65" t="s">
        <v>1</v>
      </c>
      <c r="J28" s="65" t="s">
        <v>1</v>
      </c>
      <c r="K28" s="65" t="s">
        <v>1</v>
      </c>
      <c r="L28" s="65" t="s">
        <v>2</v>
      </c>
      <c r="M28" s="65" t="s">
        <v>1</v>
      </c>
      <c r="N28" s="65" t="s">
        <v>1</v>
      </c>
      <c r="O28" s="65" t="s">
        <v>4</v>
      </c>
    </row>
    <row r="29" spans="1:15" s="66" customFormat="1" ht="15">
      <c r="A29" s="65">
        <v>10894987</v>
      </c>
      <c r="B29" s="65" t="s">
        <v>88</v>
      </c>
      <c r="C29" s="65" t="s">
        <v>90</v>
      </c>
      <c r="D29" s="66" t="s">
        <v>1</v>
      </c>
      <c r="E29" s="65" t="s">
        <v>1</v>
      </c>
      <c r="F29" s="65" t="s">
        <v>1</v>
      </c>
      <c r="G29" s="66" t="s">
        <v>91</v>
      </c>
      <c r="H29" s="65"/>
      <c r="I29" s="65" t="s">
        <v>1</v>
      </c>
      <c r="J29" s="65" t="s">
        <v>1</v>
      </c>
      <c r="K29" s="65" t="s">
        <v>94</v>
      </c>
      <c r="L29" s="65" t="s">
        <v>2</v>
      </c>
      <c r="M29" s="65" t="s">
        <v>1</v>
      </c>
      <c r="N29" s="65" t="s">
        <v>1</v>
      </c>
      <c r="O29" s="65" t="s">
        <v>117</v>
      </c>
    </row>
    <row r="30" spans="1:15" s="66" customFormat="1" ht="15">
      <c r="A30" s="65">
        <v>10894758</v>
      </c>
      <c r="B30" s="65" t="s">
        <v>88</v>
      </c>
      <c r="C30" s="65" t="s">
        <v>90</v>
      </c>
      <c r="D30" s="66" t="s">
        <v>1</v>
      </c>
      <c r="E30" s="65" t="s">
        <v>108</v>
      </c>
      <c r="F30" s="65" t="s">
        <v>1</v>
      </c>
      <c r="G30" s="66" t="s">
        <v>91</v>
      </c>
      <c r="H30" s="65"/>
      <c r="I30" s="65" t="s">
        <v>1</v>
      </c>
      <c r="J30" s="65" t="s">
        <v>1</v>
      </c>
      <c r="K30" s="66" t="s">
        <v>94</v>
      </c>
      <c r="L30" s="65" t="s">
        <v>2</v>
      </c>
      <c r="M30" s="65" t="s">
        <v>1</v>
      </c>
      <c r="N30" s="65" t="s">
        <v>1</v>
      </c>
      <c r="O30" s="65" t="s">
        <v>11</v>
      </c>
    </row>
    <row r="31" spans="1:15" s="66" customFormat="1" ht="15">
      <c r="A31" s="65">
        <v>10893447</v>
      </c>
      <c r="B31" s="65" t="s">
        <v>88</v>
      </c>
      <c r="C31" s="65" t="s">
        <v>90</v>
      </c>
      <c r="D31" s="65" t="s">
        <v>1</v>
      </c>
      <c r="E31" s="65" t="s">
        <v>1</v>
      </c>
      <c r="F31" s="65" t="s">
        <v>1</v>
      </c>
      <c r="G31" s="65" t="s">
        <v>91</v>
      </c>
      <c r="H31" s="65"/>
      <c r="I31" s="65" t="s">
        <v>1</v>
      </c>
      <c r="J31" s="65" t="s">
        <v>1</v>
      </c>
      <c r="K31" s="65" t="s">
        <v>1</v>
      </c>
      <c r="L31" s="65" t="s">
        <v>3</v>
      </c>
      <c r="M31" s="65" t="s">
        <v>1</v>
      </c>
      <c r="N31" s="65" t="s">
        <v>1</v>
      </c>
      <c r="O31" s="65" t="s">
        <v>118</v>
      </c>
    </row>
    <row r="32" spans="1:15" s="66" customFormat="1" ht="15">
      <c r="A32" s="65">
        <v>10893138</v>
      </c>
      <c r="B32" s="65" t="s">
        <v>88</v>
      </c>
      <c r="C32" s="65" t="s">
        <v>90</v>
      </c>
      <c r="D32" s="66" t="s">
        <v>1</v>
      </c>
      <c r="E32" s="65" t="s">
        <v>1</v>
      </c>
      <c r="F32" s="65" t="s">
        <v>1</v>
      </c>
      <c r="G32" s="66" t="s">
        <v>91</v>
      </c>
      <c r="H32" s="65"/>
      <c r="I32" s="65" t="s">
        <v>6</v>
      </c>
      <c r="J32" s="65" t="s">
        <v>6</v>
      </c>
      <c r="K32" s="65" t="s">
        <v>94</v>
      </c>
      <c r="L32" s="65" t="s">
        <v>2</v>
      </c>
      <c r="M32" s="65" t="s">
        <v>1</v>
      </c>
      <c r="N32" s="65" t="s">
        <v>1</v>
      </c>
      <c r="O32" s="65" t="s">
        <v>119</v>
      </c>
    </row>
    <row r="33" spans="1:15" s="66" customFormat="1" ht="15">
      <c r="A33" s="65">
        <v>10892697</v>
      </c>
      <c r="B33" s="65" t="s">
        <v>88</v>
      </c>
      <c r="C33" s="65" t="s">
        <v>90</v>
      </c>
      <c r="D33" s="65" t="s">
        <v>1</v>
      </c>
      <c r="E33" s="65" t="s">
        <v>6</v>
      </c>
      <c r="F33" s="65" t="s">
        <v>6</v>
      </c>
      <c r="G33" s="66" t="s">
        <v>91</v>
      </c>
      <c r="H33" s="65"/>
      <c r="I33" s="65" t="s">
        <v>1</v>
      </c>
      <c r="J33" s="65" t="s">
        <v>6</v>
      </c>
      <c r="K33" s="65" t="s">
        <v>1</v>
      </c>
      <c r="L33" s="65" t="s">
        <v>3</v>
      </c>
      <c r="M33" s="65" t="s">
        <v>1</v>
      </c>
      <c r="N33" s="65" t="s">
        <v>6</v>
      </c>
      <c r="O33" s="65" t="s">
        <v>120</v>
      </c>
    </row>
    <row r="34" spans="1:15" s="66" customFormat="1" ht="15">
      <c r="A34" s="65">
        <v>10892343</v>
      </c>
      <c r="B34" s="65" t="s">
        <v>88</v>
      </c>
      <c r="C34" s="65" t="s">
        <v>90</v>
      </c>
      <c r="D34" s="65" t="s">
        <v>1</v>
      </c>
      <c r="E34" s="65" t="s">
        <v>1</v>
      </c>
      <c r="F34" s="65" t="s">
        <v>1</v>
      </c>
      <c r="G34" s="66" t="s">
        <v>91</v>
      </c>
      <c r="H34" s="65"/>
      <c r="I34" s="65" t="s">
        <v>1</v>
      </c>
      <c r="J34" s="65" t="s">
        <v>1</v>
      </c>
      <c r="K34" s="65" t="s">
        <v>1</v>
      </c>
      <c r="L34" s="65" t="s">
        <v>2</v>
      </c>
      <c r="M34" s="65" t="s">
        <v>1</v>
      </c>
      <c r="N34" s="65" t="s">
        <v>1</v>
      </c>
      <c r="O34" s="65" t="s">
        <v>9</v>
      </c>
    </row>
    <row r="35" spans="1:15" s="66" customFormat="1" ht="15">
      <c r="A35" s="65">
        <v>10891722</v>
      </c>
      <c r="B35" s="65" t="s">
        <v>88</v>
      </c>
      <c r="C35" s="65" t="s">
        <v>90</v>
      </c>
      <c r="D35" s="65" t="s">
        <v>1</v>
      </c>
      <c r="E35" s="65" t="s">
        <v>1</v>
      </c>
      <c r="F35" s="65" t="s">
        <v>1</v>
      </c>
      <c r="G35" s="66" t="s">
        <v>91</v>
      </c>
      <c r="H35" s="65"/>
      <c r="I35" s="65" t="s">
        <v>1</v>
      </c>
      <c r="J35" s="65" t="s">
        <v>1</v>
      </c>
      <c r="K35" s="65" t="s">
        <v>1</v>
      </c>
      <c r="L35" s="65" t="s">
        <v>2</v>
      </c>
      <c r="M35" s="65" t="s">
        <v>1</v>
      </c>
      <c r="N35" s="65" t="s">
        <v>1</v>
      </c>
      <c r="O35" s="65" t="s">
        <v>121</v>
      </c>
    </row>
    <row r="36" spans="1:15" s="66" customFormat="1" ht="15">
      <c r="A36" s="65">
        <v>10891183</v>
      </c>
      <c r="B36" s="65" t="s">
        <v>88</v>
      </c>
      <c r="C36" s="65" t="s">
        <v>90</v>
      </c>
      <c r="D36" s="65" t="s">
        <v>1</v>
      </c>
      <c r="E36" s="65" t="s">
        <v>1</v>
      </c>
      <c r="F36" s="65" t="s">
        <v>1</v>
      </c>
      <c r="G36" s="66" t="s">
        <v>100</v>
      </c>
      <c r="H36" s="65" t="s">
        <v>1</v>
      </c>
      <c r="I36" s="65" t="s">
        <v>1</v>
      </c>
      <c r="J36" s="65" t="s">
        <v>1</v>
      </c>
      <c r="K36" s="65" t="s">
        <v>1</v>
      </c>
      <c r="L36" s="65" t="s">
        <v>2</v>
      </c>
      <c r="M36" s="65" t="s">
        <v>1</v>
      </c>
      <c r="N36" s="65" t="s">
        <v>1</v>
      </c>
      <c r="O36" s="65" t="s">
        <v>122</v>
      </c>
    </row>
    <row r="37" spans="1:15" s="66" customFormat="1" ht="15">
      <c r="A37" s="65">
        <v>10890777</v>
      </c>
      <c r="B37" s="65" t="s">
        <v>88</v>
      </c>
      <c r="C37" s="65" t="s">
        <v>90</v>
      </c>
      <c r="D37" s="65" t="s">
        <v>1</v>
      </c>
      <c r="E37" s="65" t="s">
        <v>1</v>
      </c>
      <c r="F37" s="65" t="s">
        <v>1</v>
      </c>
      <c r="G37" s="66" t="s">
        <v>91</v>
      </c>
      <c r="H37" s="65"/>
      <c r="I37" s="65" t="s">
        <v>1</v>
      </c>
      <c r="J37" s="65" t="s">
        <v>1</v>
      </c>
      <c r="K37" s="65" t="s">
        <v>1</v>
      </c>
      <c r="L37" s="65" t="s">
        <v>2</v>
      </c>
      <c r="M37" s="65" t="s">
        <v>1</v>
      </c>
      <c r="N37" s="65" t="s">
        <v>1</v>
      </c>
      <c r="O37" s="65" t="s">
        <v>123</v>
      </c>
    </row>
    <row r="38" spans="1:15" s="66" customFormat="1" ht="15">
      <c r="A38" s="65">
        <v>10890529</v>
      </c>
      <c r="B38" s="65" t="s">
        <v>88</v>
      </c>
      <c r="C38" s="65" t="s">
        <v>90</v>
      </c>
      <c r="D38" s="65" t="s">
        <v>1</v>
      </c>
      <c r="E38" s="65" t="s">
        <v>1</v>
      </c>
      <c r="F38" s="65" t="s">
        <v>1</v>
      </c>
      <c r="G38" s="66" t="s">
        <v>91</v>
      </c>
      <c r="H38" s="65"/>
      <c r="I38" s="65" t="s">
        <v>1</v>
      </c>
      <c r="J38" s="65" t="s">
        <v>1</v>
      </c>
      <c r="K38" s="65" t="s">
        <v>1</v>
      </c>
      <c r="L38" s="65" t="s">
        <v>2</v>
      </c>
      <c r="M38" s="65" t="s">
        <v>1</v>
      </c>
      <c r="N38" s="65" t="s">
        <v>1</v>
      </c>
      <c r="O38" s="65" t="s">
        <v>124</v>
      </c>
    </row>
    <row r="39" spans="1:15" s="66" customFormat="1" ht="15">
      <c r="A39" s="65">
        <v>10889788</v>
      </c>
      <c r="B39" s="65" t="s">
        <v>88</v>
      </c>
      <c r="C39" s="65" t="s">
        <v>90</v>
      </c>
      <c r="D39" s="65" t="s">
        <v>1</v>
      </c>
      <c r="E39" s="65" t="s">
        <v>1</v>
      </c>
      <c r="F39" s="65" t="s">
        <v>1</v>
      </c>
      <c r="G39" s="66" t="s">
        <v>91</v>
      </c>
      <c r="H39" s="65"/>
      <c r="I39" s="65" t="s">
        <v>1</v>
      </c>
      <c r="J39" s="65" t="s">
        <v>1</v>
      </c>
      <c r="K39" s="65" t="s">
        <v>1</v>
      </c>
      <c r="L39" s="65" t="s">
        <v>2</v>
      </c>
      <c r="M39" s="65" t="s">
        <v>1</v>
      </c>
      <c r="N39" s="65" t="s">
        <v>1</v>
      </c>
      <c r="O39" s="65" t="s">
        <v>125</v>
      </c>
    </row>
    <row r="40" spans="1:15" s="66" customFormat="1" ht="15">
      <c r="A40" s="65">
        <v>10889212</v>
      </c>
      <c r="B40" s="65" t="s">
        <v>88</v>
      </c>
      <c r="C40" s="65" t="s">
        <v>90</v>
      </c>
      <c r="D40" s="66" t="s">
        <v>1</v>
      </c>
      <c r="E40" s="65" t="s">
        <v>1</v>
      </c>
      <c r="F40" s="65" t="s">
        <v>1</v>
      </c>
      <c r="G40" s="66" t="s">
        <v>91</v>
      </c>
      <c r="H40" s="65"/>
      <c r="I40" s="65" t="s">
        <v>1</v>
      </c>
      <c r="J40" s="65" t="s">
        <v>1</v>
      </c>
      <c r="K40" s="66" t="s">
        <v>1</v>
      </c>
      <c r="L40" s="65" t="s">
        <v>2</v>
      </c>
      <c r="M40" s="65" t="s">
        <v>1</v>
      </c>
      <c r="N40" s="65" t="s">
        <v>1</v>
      </c>
      <c r="O40" s="65" t="s">
        <v>126</v>
      </c>
    </row>
    <row r="41" spans="1:15" s="66" customFormat="1" ht="15">
      <c r="A41" s="65">
        <v>10885395</v>
      </c>
      <c r="B41" s="65" t="s">
        <v>88</v>
      </c>
      <c r="C41" s="65" t="s">
        <v>90</v>
      </c>
      <c r="D41" s="65" t="s">
        <v>1</v>
      </c>
      <c r="E41" s="65" t="s">
        <v>1</v>
      </c>
      <c r="F41" s="65" t="s">
        <v>1</v>
      </c>
      <c r="G41" s="66" t="s">
        <v>91</v>
      </c>
      <c r="H41" s="65"/>
      <c r="I41" s="65" t="s">
        <v>1</v>
      </c>
      <c r="J41" s="65" t="s">
        <v>1</v>
      </c>
      <c r="K41" s="66" t="s">
        <v>1</v>
      </c>
      <c r="L41" s="65" t="s">
        <v>3</v>
      </c>
      <c r="M41" s="65" t="s">
        <v>1</v>
      </c>
      <c r="N41" s="65" t="s">
        <v>1</v>
      </c>
      <c r="O41" s="65" t="s">
        <v>111</v>
      </c>
    </row>
    <row r="42" spans="1:15" s="66" customFormat="1" ht="15">
      <c r="A42" s="65">
        <v>10884417</v>
      </c>
      <c r="B42" s="65" t="s">
        <v>88</v>
      </c>
      <c r="C42" s="65" t="s">
        <v>90</v>
      </c>
      <c r="D42" s="65" t="s">
        <v>1</v>
      </c>
      <c r="E42" s="65" t="s">
        <v>1</v>
      </c>
      <c r="F42" s="65" t="s">
        <v>1</v>
      </c>
      <c r="G42" s="66" t="s">
        <v>91</v>
      </c>
      <c r="H42" s="65"/>
      <c r="I42" s="65" t="s">
        <v>1</v>
      </c>
      <c r="J42" s="65" t="s">
        <v>1</v>
      </c>
      <c r="K42" s="65" t="s">
        <v>1</v>
      </c>
      <c r="L42" s="65" t="s">
        <v>2</v>
      </c>
      <c r="M42" s="65" t="s">
        <v>1</v>
      </c>
      <c r="N42" s="65" t="s">
        <v>1</v>
      </c>
      <c r="O42" s="65" t="s">
        <v>12</v>
      </c>
    </row>
    <row r="43" spans="1:15" s="66" customFormat="1" ht="15">
      <c r="A43" s="65">
        <v>10884133</v>
      </c>
      <c r="B43" s="65" t="s">
        <v>88</v>
      </c>
      <c r="C43" s="65" t="s">
        <v>90</v>
      </c>
      <c r="D43" s="65" t="s">
        <v>1</v>
      </c>
      <c r="E43" s="65" t="s">
        <v>1</v>
      </c>
      <c r="F43" s="65" t="s">
        <v>1</v>
      </c>
      <c r="G43" s="66" t="s">
        <v>91</v>
      </c>
      <c r="H43" s="65"/>
      <c r="I43" s="65" t="s">
        <v>1</v>
      </c>
      <c r="J43" s="65" t="s">
        <v>1</v>
      </c>
      <c r="K43" s="66" t="s">
        <v>1</v>
      </c>
      <c r="L43" s="65" t="s">
        <v>2</v>
      </c>
      <c r="M43" s="65" t="s">
        <v>1</v>
      </c>
      <c r="N43" s="65" t="s">
        <v>1</v>
      </c>
      <c r="O43" s="65" t="s">
        <v>110</v>
      </c>
    </row>
    <row r="44" spans="1:15" s="66" customFormat="1" ht="15">
      <c r="A44" s="65">
        <v>10883758</v>
      </c>
      <c r="B44" s="65" t="s">
        <v>88</v>
      </c>
      <c r="C44" s="65" t="s">
        <v>90</v>
      </c>
      <c r="D44" s="65" t="s">
        <v>6</v>
      </c>
      <c r="E44" s="65" t="s">
        <v>6</v>
      </c>
      <c r="F44" s="65" t="s">
        <v>1</v>
      </c>
      <c r="G44" s="66" t="s">
        <v>91</v>
      </c>
      <c r="H44" s="65"/>
      <c r="I44" s="65" t="s">
        <v>1</v>
      </c>
      <c r="J44" s="65" t="s">
        <v>1</v>
      </c>
      <c r="K44" s="65" t="s">
        <v>1</v>
      </c>
      <c r="L44" s="65" t="s">
        <v>2</v>
      </c>
      <c r="M44" s="65" t="s">
        <v>1</v>
      </c>
      <c r="N44" s="65" t="s">
        <v>1</v>
      </c>
      <c r="O44" s="65" t="s">
        <v>127</v>
      </c>
    </row>
    <row r="45" spans="1:15" s="66" customFormat="1" ht="15">
      <c r="A45" s="65">
        <v>10883410</v>
      </c>
      <c r="B45" s="65" t="s">
        <v>88</v>
      </c>
      <c r="C45" s="65" t="s">
        <v>90</v>
      </c>
      <c r="D45" s="66" t="s">
        <v>1</v>
      </c>
      <c r="E45" s="65" t="s">
        <v>108</v>
      </c>
      <c r="F45" s="65" t="s">
        <v>6</v>
      </c>
      <c r="G45" s="66" t="s">
        <v>91</v>
      </c>
      <c r="H45" s="65"/>
      <c r="I45" s="65" t="s">
        <v>1</v>
      </c>
      <c r="J45" s="65" t="s">
        <v>6</v>
      </c>
      <c r="K45" s="66" t="s">
        <v>94</v>
      </c>
      <c r="L45" s="65" t="s">
        <v>3</v>
      </c>
      <c r="M45" s="65" t="s">
        <v>1</v>
      </c>
      <c r="N45" s="65" t="s">
        <v>6</v>
      </c>
      <c r="O45" s="65" t="s">
        <v>128</v>
      </c>
    </row>
    <row r="46" spans="1:15" s="66" customFormat="1" ht="15">
      <c r="A46" s="65">
        <v>10882897</v>
      </c>
      <c r="B46" s="65" t="s">
        <v>88</v>
      </c>
      <c r="C46" s="65" t="s">
        <v>90</v>
      </c>
      <c r="D46" s="66" t="s">
        <v>1</v>
      </c>
      <c r="E46" s="65" t="s">
        <v>1</v>
      </c>
      <c r="F46" s="65" t="s">
        <v>1</v>
      </c>
      <c r="G46" s="66" t="s">
        <v>91</v>
      </c>
      <c r="H46" s="65"/>
      <c r="I46" s="65" t="s">
        <v>1</v>
      </c>
      <c r="J46" s="65" t="s">
        <v>1</v>
      </c>
      <c r="K46" s="66" t="s">
        <v>1</v>
      </c>
      <c r="L46" s="65" t="s">
        <v>2</v>
      </c>
      <c r="M46" s="65" t="s">
        <v>1</v>
      </c>
      <c r="N46" s="65" t="s">
        <v>1</v>
      </c>
      <c r="O46" s="65" t="s">
        <v>129</v>
      </c>
    </row>
    <row r="47" spans="1:15" s="66" customFormat="1" ht="15">
      <c r="A47" s="65">
        <v>10882749</v>
      </c>
      <c r="B47" s="65" t="s">
        <v>88</v>
      </c>
      <c r="C47" s="65" t="s">
        <v>90</v>
      </c>
      <c r="D47" s="65" t="s">
        <v>1</v>
      </c>
      <c r="E47" s="65" t="s">
        <v>1</v>
      </c>
      <c r="F47" s="65" t="s">
        <v>1</v>
      </c>
      <c r="G47" s="65" t="s">
        <v>91</v>
      </c>
      <c r="H47" s="65"/>
      <c r="I47" s="65" t="s">
        <v>1</v>
      </c>
      <c r="J47" s="65" t="s">
        <v>1</v>
      </c>
      <c r="K47" s="66" t="s">
        <v>1</v>
      </c>
      <c r="L47" s="65" t="s">
        <v>2</v>
      </c>
      <c r="M47" s="65" t="s">
        <v>1</v>
      </c>
      <c r="N47" s="65" t="s">
        <v>1</v>
      </c>
      <c r="O47" s="65" t="s">
        <v>130</v>
      </c>
    </row>
    <row r="48" spans="1:15" s="66" customFormat="1" ht="15">
      <c r="A48" s="65">
        <v>10882746</v>
      </c>
      <c r="B48" s="65" t="s">
        <v>88</v>
      </c>
      <c r="C48" s="65" t="s">
        <v>90</v>
      </c>
      <c r="D48" s="65" t="s">
        <v>1</v>
      </c>
      <c r="E48" s="65" t="s">
        <v>108</v>
      </c>
      <c r="F48" s="65" t="s">
        <v>6</v>
      </c>
      <c r="G48" s="66" t="s">
        <v>91</v>
      </c>
      <c r="H48" s="65"/>
      <c r="I48" s="65" t="s">
        <v>1</v>
      </c>
      <c r="J48" s="65" t="s">
        <v>6</v>
      </c>
      <c r="K48" s="65" t="s">
        <v>6</v>
      </c>
      <c r="L48" s="65" t="s">
        <v>2</v>
      </c>
      <c r="M48" s="65" t="s">
        <v>6</v>
      </c>
      <c r="N48" s="65" t="s">
        <v>6</v>
      </c>
      <c r="O48" s="65" t="s">
        <v>131</v>
      </c>
    </row>
    <row r="49" spans="1:15" s="66" customFormat="1" ht="15">
      <c r="A49" s="65">
        <v>10882599</v>
      </c>
      <c r="B49" s="65" t="s">
        <v>88</v>
      </c>
      <c r="C49" s="65" t="s">
        <v>90</v>
      </c>
      <c r="D49" s="65" t="s">
        <v>1</v>
      </c>
      <c r="E49" s="65" t="s">
        <v>1</v>
      </c>
      <c r="F49" s="65" t="s">
        <v>1</v>
      </c>
      <c r="G49" s="66" t="s">
        <v>91</v>
      </c>
      <c r="H49" s="65"/>
      <c r="I49" s="65" t="s">
        <v>1</v>
      </c>
      <c r="J49" s="65" t="s">
        <v>1</v>
      </c>
      <c r="K49" s="65" t="s">
        <v>1</v>
      </c>
      <c r="L49" s="65" t="s">
        <v>2</v>
      </c>
      <c r="M49" s="65" t="s">
        <v>1</v>
      </c>
      <c r="N49" s="65" t="s">
        <v>1</v>
      </c>
      <c r="O49" s="65" t="s">
        <v>132</v>
      </c>
    </row>
    <row r="50" spans="1:15" s="66" customFormat="1" ht="15">
      <c r="A50" s="65">
        <v>10882047</v>
      </c>
      <c r="B50" s="65" t="s">
        <v>88</v>
      </c>
      <c r="C50" s="65" t="s">
        <v>90</v>
      </c>
      <c r="D50" s="65" t="s">
        <v>1</v>
      </c>
      <c r="E50" s="65" t="s">
        <v>1</v>
      </c>
      <c r="F50" s="65" t="s">
        <v>1</v>
      </c>
      <c r="G50" s="66" t="s">
        <v>91</v>
      </c>
      <c r="H50" s="65"/>
      <c r="I50" s="65" t="s">
        <v>1</v>
      </c>
      <c r="J50" s="65" t="s">
        <v>1</v>
      </c>
      <c r="K50" s="66" t="s">
        <v>1</v>
      </c>
      <c r="L50" s="65" t="s">
        <v>2</v>
      </c>
      <c r="M50" s="65" t="s">
        <v>1</v>
      </c>
      <c r="N50" s="65" t="s">
        <v>1</v>
      </c>
      <c r="O50" s="65" t="s">
        <v>110</v>
      </c>
    </row>
    <row r="51" spans="1:15" s="66" customFormat="1" ht="15">
      <c r="A51" s="65">
        <v>10881418</v>
      </c>
      <c r="B51" s="65" t="s">
        <v>88</v>
      </c>
      <c r="C51" s="65" t="s">
        <v>90</v>
      </c>
      <c r="D51" s="66" t="s">
        <v>1</v>
      </c>
      <c r="E51" s="65" t="s">
        <v>1</v>
      </c>
      <c r="F51" s="65" t="s">
        <v>1</v>
      </c>
      <c r="G51" s="66" t="s">
        <v>91</v>
      </c>
      <c r="H51" s="65"/>
      <c r="I51" s="65" t="s">
        <v>1</v>
      </c>
      <c r="J51" s="65" t="s">
        <v>1</v>
      </c>
      <c r="K51" s="66" t="s">
        <v>1</v>
      </c>
      <c r="L51" s="65" t="s">
        <v>2</v>
      </c>
      <c r="M51" s="65" t="s">
        <v>1</v>
      </c>
      <c r="N51" s="65" t="s">
        <v>1</v>
      </c>
      <c r="O51" s="65" t="s">
        <v>5</v>
      </c>
    </row>
    <row r="52" spans="1:15" s="66" customFormat="1" ht="15">
      <c r="A52" s="65">
        <v>10879815</v>
      </c>
      <c r="B52" s="65" t="s">
        <v>88</v>
      </c>
      <c r="C52" s="65" t="s">
        <v>90</v>
      </c>
      <c r="D52" s="65" t="s">
        <v>1</v>
      </c>
      <c r="E52" s="65" t="s">
        <v>1</v>
      </c>
      <c r="F52" s="65" t="s">
        <v>1</v>
      </c>
      <c r="G52" s="66" t="s">
        <v>91</v>
      </c>
      <c r="H52" s="65"/>
      <c r="I52" s="65" t="s">
        <v>1</v>
      </c>
      <c r="J52" s="65" t="s">
        <v>1</v>
      </c>
      <c r="K52" s="65" t="s">
        <v>1</v>
      </c>
      <c r="L52" s="65" t="s">
        <v>2</v>
      </c>
      <c r="M52" s="65" t="s">
        <v>1</v>
      </c>
      <c r="N52" s="65" t="s">
        <v>1</v>
      </c>
      <c r="O52" s="65" t="s">
        <v>133</v>
      </c>
    </row>
    <row r="53" spans="1:15" s="66" customFormat="1" ht="15">
      <c r="A53" s="65">
        <v>10879339</v>
      </c>
      <c r="B53" s="65" t="s">
        <v>88</v>
      </c>
      <c r="C53" s="65" t="s">
        <v>90</v>
      </c>
      <c r="D53" s="65" t="s">
        <v>1</v>
      </c>
      <c r="E53" s="65" t="s">
        <v>108</v>
      </c>
      <c r="F53" s="65" t="s">
        <v>1</v>
      </c>
      <c r="G53" s="66" t="s">
        <v>91</v>
      </c>
      <c r="H53" s="65"/>
      <c r="I53" s="65" t="s">
        <v>1</v>
      </c>
      <c r="J53" s="65" t="s">
        <v>1</v>
      </c>
      <c r="K53" s="66" t="s">
        <v>94</v>
      </c>
      <c r="L53" s="65" t="s">
        <v>2</v>
      </c>
      <c r="M53" s="65" t="s">
        <v>1</v>
      </c>
      <c r="N53" s="65" t="s">
        <v>1</v>
      </c>
      <c r="O53" s="65" t="s">
        <v>134</v>
      </c>
    </row>
    <row r="54" spans="1:15" s="66" customFormat="1" ht="15">
      <c r="A54" s="65">
        <v>10879053</v>
      </c>
      <c r="B54" s="65" t="s">
        <v>88</v>
      </c>
      <c r="C54" s="65" t="s">
        <v>90</v>
      </c>
      <c r="D54" s="65" t="s">
        <v>1</v>
      </c>
      <c r="E54" s="65" t="s">
        <v>1</v>
      </c>
      <c r="F54" s="65" t="s">
        <v>1</v>
      </c>
      <c r="G54" s="65" t="s">
        <v>91</v>
      </c>
      <c r="H54" s="65"/>
      <c r="I54" s="65" t="s">
        <v>1</v>
      </c>
      <c r="J54" s="65" t="s">
        <v>1</v>
      </c>
      <c r="K54" s="65" t="s">
        <v>1</v>
      </c>
      <c r="L54" s="65" t="s">
        <v>2</v>
      </c>
      <c r="M54" s="65" t="s">
        <v>1</v>
      </c>
      <c r="N54" s="65" t="s">
        <v>1</v>
      </c>
      <c r="O54" s="65" t="s">
        <v>9</v>
      </c>
    </row>
    <row r="55" spans="1:15" s="66" customFormat="1" ht="15">
      <c r="A55" s="65">
        <v>10878531</v>
      </c>
      <c r="B55" s="65" t="s">
        <v>88</v>
      </c>
      <c r="C55" s="65" t="s">
        <v>90</v>
      </c>
      <c r="D55" s="65" t="s">
        <v>1</v>
      </c>
      <c r="E55" s="65" t="s">
        <v>1</v>
      </c>
      <c r="F55" s="65" t="s">
        <v>1</v>
      </c>
      <c r="G55" s="66" t="s">
        <v>91</v>
      </c>
      <c r="H55" s="65"/>
      <c r="I55" s="65" t="s">
        <v>1</v>
      </c>
      <c r="J55" s="65" t="s">
        <v>1</v>
      </c>
      <c r="K55" s="65" t="s">
        <v>1</v>
      </c>
      <c r="L55" s="65" t="s">
        <v>2</v>
      </c>
      <c r="M55" s="65" t="s">
        <v>1</v>
      </c>
      <c r="N55" s="65" t="s">
        <v>1</v>
      </c>
      <c r="O55" s="65" t="s">
        <v>129</v>
      </c>
    </row>
    <row r="56" spans="1:15" s="66" customFormat="1" ht="15">
      <c r="A56" s="65">
        <v>10878160</v>
      </c>
      <c r="B56" s="65" t="s">
        <v>88</v>
      </c>
      <c r="C56" s="65" t="s">
        <v>90</v>
      </c>
      <c r="D56" s="65" t="s">
        <v>1</v>
      </c>
      <c r="E56" s="65" t="s">
        <v>1</v>
      </c>
      <c r="F56" s="65" t="s">
        <v>1</v>
      </c>
      <c r="G56" s="66" t="s">
        <v>91</v>
      </c>
      <c r="H56" s="65"/>
      <c r="I56" s="65" t="s">
        <v>1</v>
      </c>
      <c r="J56" s="65" t="s">
        <v>1</v>
      </c>
      <c r="K56" s="66" t="s">
        <v>1</v>
      </c>
      <c r="L56" s="65" t="s">
        <v>2</v>
      </c>
      <c r="M56" s="65" t="s">
        <v>1</v>
      </c>
      <c r="N56" s="65" t="s">
        <v>1</v>
      </c>
      <c r="O56" s="65" t="s">
        <v>135</v>
      </c>
    </row>
    <row r="57" spans="1:15" s="66" customFormat="1" ht="15">
      <c r="A57" s="65">
        <v>10876998</v>
      </c>
      <c r="B57" s="65" t="s">
        <v>88</v>
      </c>
      <c r="C57" s="65" t="s">
        <v>90</v>
      </c>
      <c r="D57" s="65" t="s">
        <v>1</v>
      </c>
      <c r="E57" s="65" t="s">
        <v>1</v>
      </c>
      <c r="F57" s="65" t="s">
        <v>1</v>
      </c>
      <c r="G57" s="66" t="s">
        <v>91</v>
      </c>
      <c r="H57" s="65"/>
      <c r="I57" s="65" t="s">
        <v>1</v>
      </c>
      <c r="J57" s="65" t="s">
        <v>1</v>
      </c>
      <c r="K57" s="65" t="s">
        <v>1</v>
      </c>
      <c r="L57" s="65" t="s">
        <v>2</v>
      </c>
      <c r="M57" s="65" t="s">
        <v>1</v>
      </c>
      <c r="N57" s="65" t="s">
        <v>1</v>
      </c>
      <c r="O57" s="65" t="s">
        <v>136</v>
      </c>
    </row>
    <row r="58" spans="1:15" s="66" customFormat="1" ht="15">
      <c r="A58" s="65">
        <v>10875717</v>
      </c>
      <c r="B58" s="65" t="s">
        <v>88</v>
      </c>
      <c r="C58" s="65" t="s">
        <v>90</v>
      </c>
      <c r="D58" s="65" t="s">
        <v>1</v>
      </c>
      <c r="E58" s="65" t="s">
        <v>1</v>
      </c>
      <c r="F58" s="65" t="s">
        <v>1</v>
      </c>
      <c r="G58" s="66" t="s">
        <v>91</v>
      </c>
      <c r="H58" s="65"/>
      <c r="I58" s="65" t="s">
        <v>1</v>
      </c>
      <c r="J58" s="65" t="s">
        <v>1</v>
      </c>
      <c r="K58" s="66" t="s">
        <v>1</v>
      </c>
      <c r="L58" s="65" t="s">
        <v>2</v>
      </c>
      <c r="M58" s="65" t="s">
        <v>1</v>
      </c>
      <c r="N58" s="65" t="s">
        <v>1</v>
      </c>
      <c r="O58" s="65" t="s">
        <v>137</v>
      </c>
    </row>
    <row r="59" spans="1:15" s="66" customFormat="1" ht="15">
      <c r="A59" s="65">
        <v>10875706</v>
      </c>
      <c r="B59" s="65" t="s">
        <v>88</v>
      </c>
      <c r="C59" s="65" t="s">
        <v>90</v>
      </c>
      <c r="D59" s="65" t="s">
        <v>1</v>
      </c>
      <c r="E59" s="65" t="s">
        <v>1</v>
      </c>
      <c r="F59" s="65" t="s">
        <v>1</v>
      </c>
      <c r="G59" s="66" t="s">
        <v>91</v>
      </c>
      <c r="H59" s="65"/>
      <c r="I59" s="65" t="s">
        <v>1</v>
      </c>
      <c r="J59" s="65" t="s">
        <v>1</v>
      </c>
      <c r="K59" s="66" t="s">
        <v>94</v>
      </c>
      <c r="L59" s="65" t="s">
        <v>2</v>
      </c>
      <c r="M59" s="65" t="s">
        <v>1</v>
      </c>
      <c r="N59" s="65" t="s">
        <v>1</v>
      </c>
      <c r="O59" s="65" t="s">
        <v>138</v>
      </c>
    </row>
    <row r="60" spans="1:15" s="66" customFormat="1" ht="15">
      <c r="A60" s="65">
        <v>10875375</v>
      </c>
      <c r="B60" s="65" t="s">
        <v>88</v>
      </c>
      <c r="C60" s="65" t="s">
        <v>90</v>
      </c>
      <c r="D60" s="65" t="s">
        <v>1</v>
      </c>
      <c r="E60" s="65" t="s">
        <v>6</v>
      </c>
      <c r="F60" s="65" t="s">
        <v>1</v>
      </c>
      <c r="G60" s="66" t="s">
        <v>91</v>
      </c>
      <c r="H60" s="65"/>
      <c r="I60" s="65" t="s">
        <v>1</v>
      </c>
      <c r="J60" s="65" t="s">
        <v>1</v>
      </c>
      <c r="K60" s="66" t="s">
        <v>94</v>
      </c>
      <c r="L60" s="65" t="s">
        <v>3</v>
      </c>
      <c r="M60" s="65" t="s">
        <v>1</v>
      </c>
      <c r="N60" s="65" t="s">
        <v>1</v>
      </c>
      <c r="O60" s="65" t="s">
        <v>4</v>
      </c>
    </row>
    <row r="61" spans="1:15" s="66" customFormat="1" ht="15">
      <c r="A61" s="65">
        <v>10874773</v>
      </c>
      <c r="B61" s="65" t="s">
        <v>88</v>
      </c>
      <c r="C61" s="65" t="s">
        <v>90</v>
      </c>
      <c r="D61" s="66" t="s">
        <v>1</v>
      </c>
      <c r="E61" s="65" t="s">
        <v>1</v>
      </c>
      <c r="F61" s="65" t="s">
        <v>1</v>
      </c>
      <c r="G61" s="66" t="s">
        <v>91</v>
      </c>
      <c r="H61" s="65"/>
      <c r="I61" s="65" t="s">
        <v>1</v>
      </c>
      <c r="J61" s="65" t="s">
        <v>1</v>
      </c>
      <c r="K61" s="66" t="s">
        <v>1</v>
      </c>
      <c r="L61" s="65" t="s">
        <v>2</v>
      </c>
      <c r="M61" s="65" t="s">
        <v>1</v>
      </c>
      <c r="N61" s="65" t="s">
        <v>1</v>
      </c>
      <c r="O61" s="65" t="s">
        <v>139</v>
      </c>
    </row>
    <row r="62" spans="1:15" s="66" customFormat="1" ht="15">
      <c r="A62" s="65">
        <v>10874010</v>
      </c>
      <c r="B62" s="65" t="s">
        <v>88</v>
      </c>
      <c r="C62" s="65" t="s">
        <v>90</v>
      </c>
      <c r="D62" s="65" t="s">
        <v>1</v>
      </c>
      <c r="E62" s="65" t="s">
        <v>1</v>
      </c>
      <c r="F62" s="65" t="s">
        <v>1</v>
      </c>
      <c r="G62" s="66" t="s">
        <v>91</v>
      </c>
      <c r="H62" s="65"/>
      <c r="I62" s="65" t="s">
        <v>1</v>
      </c>
      <c r="J62" s="65" t="s">
        <v>1</v>
      </c>
      <c r="K62" s="65" t="s">
        <v>1</v>
      </c>
      <c r="L62" s="65" t="s">
        <v>2</v>
      </c>
      <c r="M62" s="65" t="s">
        <v>6</v>
      </c>
      <c r="N62" s="65" t="s">
        <v>1</v>
      </c>
      <c r="O62" s="65" t="s">
        <v>115</v>
      </c>
    </row>
    <row r="63" spans="1:15" s="66" customFormat="1" ht="15">
      <c r="A63" s="65">
        <v>10873902</v>
      </c>
      <c r="B63" s="65" t="s">
        <v>88</v>
      </c>
      <c r="C63" s="65" t="s">
        <v>90</v>
      </c>
      <c r="D63" s="65" t="s">
        <v>1</v>
      </c>
      <c r="E63" s="65" t="s">
        <v>1</v>
      </c>
      <c r="F63" s="65" t="s">
        <v>1</v>
      </c>
      <c r="G63" s="66" t="s">
        <v>91</v>
      </c>
      <c r="H63" s="65"/>
      <c r="I63" s="65" t="s">
        <v>6</v>
      </c>
      <c r="J63" s="65" t="s">
        <v>6</v>
      </c>
      <c r="K63" s="65" t="s">
        <v>94</v>
      </c>
      <c r="L63" s="65" t="s">
        <v>2</v>
      </c>
      <c r="M63" s="65" t="s">
        <v>1</v>
      </c>
      <c r="N63" s="65" t="s">
        <v>1</v>
      </c>
      <c r="O63" s="65" t="s">
        <v>140</v>
      </c>
    </row>
    <row r="64" spans="1:15" s="66" customFormat="1" ht="15">
      <c r="A64" s="65">
        <v>10873845</v>
      </c>
      <c r="B64" s="65" t="s">
        <v>88</v>
      </c>
      <c r="C64" s="65" t="s">
        <v>90</v>
      </c>
      <c r="D64" s="65" t="s">
        <v>1</v>
      </c>
      <c r="E64" s="65" t="s">
        <v>108</v>
      </c>
      <c r="F64" s="65" t="s">
        <v>1</v>
      </c>
      <c r="G64" s="66" t="s">
        <v>100</v>
      </c>
      <c r="H64" s="65" t="s">
        <v>1</v>
      </c>
      <c r="I64" s="65" t="s">
        <v>1</v>
      </c>
      <c r="J64" s="65" t="s">
        <v>1</v>
      </c>
      <c r="K64" s="65" t="s">
        <v>94</v>
      </c>
      <c r="L64" s="65" t="s">
        <v>2</v>
      </c>
      <c r="M64" s="65" t="s">
        <v>1</v>
      </c>
      <c r="N64" s="65" t="s">
        <v>1</v>
      </c>
      <c r="O64" s="65" t="s">
        <v>8</v>
      </c>
    </row>
    <row r="65" spans="1:15" s="66" customFormat="1" ht="15">
      <c r="A65" s="65">
        <v>10873695</v>
      </c>
      <c r="B65" s="65" t="s">
        <v>88</v>
      </c>
      <c r="C65" s="65" t="s">
        <v>90</v>
      </c>
      <c r="D65" s="66" t="s">
        <v>1</v>
      </c>
      <c r="E65" s="65" t="s">
        <v>108</v>
      </c>
      <c r="F65" s="65" t="s">
        <v>6</v>
      </c>
      <c r="G65" s="66" t="s">
        <v>91</v>
      </c>
      <c r="H65" s="65"/>
      <c r="I65" s="65" t="s">
        <v>6</v>
      </c>
      <c r="J65" s="65" t="s">
        <v>6</v>
      </c>
      <c r="K65" s="66" t="s">
        <v>94</v>
      </c>
      <c r="L65" s="65" t="s">
        <v>3</v>
      </c>
      <c r="M65" s="65" t="s">
        <v>1</v>
      </c>
      <c r="N65" s="65" t="s">
        <v>1</v>
      </c>
      <c r="O65" s="65" t="s">
        <v>4</v>
      </c>
    </row>
    <row r="66" spans="1:15" s="66" customFormat="1" ht="15">
      <c r="A66" s="65">
        <v>10873305</v>
      </c>
      <c r="B66" s="65" t="s">
        <v>88</v>
      </c>
      <c r="C66" s="65" t="s">
        <v>90</v>
      </c>
      <c r="D66" s="66" t="s">
        <v>1</v>
      </c>
      <c r="E66" s="65" t="s">
        <v>1</v>
      </c>
      <c r="F66" s="65" t="s">
        <v>1</v>
      </c>
      <c r="G66" s="66" t="s">
        <v>91</v>
      </c>
      <c r="H66" s="65"/>
      <c r="I66" s="65" t="s">
        <v>1</v>
      </c>
      <c r="J66" s="65" t="s">
        <v>1</v>
      </c>
      <c r="K66" s="66" t="s">
        <v>1</v>
      </c>
      <c r="L66" s="65" t="s">
        <v>2</v>
      </c>
      <c r="M66" s="65" t="s">
        <v>1</v>
      </c>
      <c r="N66" s="65" t="s">
        <v>1</v>
      </c>
      <c r="O66" s="65" t="s">
        <v>141</v>
      </c>
    </row>
    <row r="67" spans="1:15" s="66" customFormat="1" ht="15">
      <c r="A67" s="65">
        <v>10873201</v>
      </c>
      <c r="B67" s="65" t="s">
        <v>88</v>
      </c>
      <c r="C67" s="65" t="s">
        <v>90</v>
      </c>
      <c r="D67" s="65" t="s">
        <v>1</v>
      </c>
      <c r="E67" s="65" t="s">
        <v>108</v>
      </c>
      <c r="F67" s="65" t="s">
        <v>1</v>
      </c>
      <c r="G67" s="66" t="s">
        <v>91</v>
      </c>
      <c r="H67" s="65"/>
      <c r="I67" s="65" t="s">
        <v>1</v>
      </c>
      <c r="J67" s="65" t="s">
        <v>1</v>
      </c>
      <c r="K67" s="66" t="s">
        <v>94</v>
      </c>
      <c r="L67" s="65" t="s">
        <v>2</v>
      </c>
      <c r="M67" s="65" t="s">
        <v>1</v>
      </c>
      <c r="N67" s="65" t="s">
        <v>1</v>
      </c>
      <c r="O67" s="65" t="s">
        <v>110</v>
      </c>
    </row>
    <row r="68" spans="1:15" s="66" customFormat="1" ht="15">
      <c r="A68" s="65">
        <v>10872732</v>
      </c>
      <c r="B68" s="65" t="s">
        <v>88</v>
      </c>
      <c r="C68" s="65" t="s">
        <v>90</v>
      </c>
      <c r="D68" s="66" t="s">
        <v>1</v>
      </c>
      <c r="E68" s="65" t="s">
        <v>1</v>
      </c>
      <c r="F68" s="65" t="s">
        <v>6</v>
      </c>
      <c r="G68" s="66" t="s">
        <v>91</v>
      </c>
      <c r="H68" s="65"/>
      <c r="I68" s="65" t="s">
        <v>1</v>
      </c>
      <c r="J68" s="65" t="s">
        <v>1</v>
      </c>
      <c r="K68" s="66" t="s">
        <v>1</v>
      </c>
      <c r="L68" s="65" t="s">
        <v>2</v>
      </c>
      <c r="M68" s="65" t="s">
        <v>1</v>
      </c>
      <c r="N68" s="65" t="s">
        <v>1</v>
      </c>
      <c r="O68" s="65" t="s">
        <v>142</v>
      </c>
    </row>
    <row r="69" spans="1:15" s="66" customFormat="1" ht="15">
      <c r="A69" s="65">
        <v>10871659</v>
      </c>
      <c r="B69" s="65" t="s">
        <v>88</v>
      </c>
      <c r="C69" s="65" t="s">
        <v>90</v>
      </c>
      <c r="D69" s="65" t="s">
        <v>1</v>
      </c>
      <c r="E69" s="65" t="s">
        <v>1</v>
      </c>
      <c r="F69" s="65" t="s">
        <v>1</v>
      </c>
      <c r="G69" s="66" t="s">
        <v>91</v>
      </c>
      <c r="H69" s="65"/>
      <c r="I69" s="65" t="s">
        <v>1</v>
      </c>
      <c r="J69" s="65" t="s">
        <v>1</v>
      </c>
      <c r="K69" s="65" t="s">
        <v>1</v>
      </c>
      <c r="L69" s="65" t="s">
        <v>2</v>
      </c>
      <c r="M69" s="65" t="s">
        <v>1</v>
      </c>
      <c r="N69" s="65" t="s">
        <v>1</v>
      </c>
      <c r="O69" s="65" t="s">
        <v>143</v>
      </c>
    </row>
    <row r="70" spans="1:15" s="66" customFormat="1" ht="15">
      <c r="A70" s="65">
        <v>10871655</v>
      </c>
      <c r="B70" s="65" t="s">
        <v>88</v>
      </c>
      <c r="C70" s="65" t="s">
        <v>90</v>
      </c>
      <c r="D70" s="66" t="s">
        <v>1</v>
      </c>
      <c r="E70" s="65" t="s">
        <v>1</v>
      </c>
      <c r="F70" s="65" t="s">
        <v>1</v>
      </c>
      <c r="G70" s="65" t="s">
        <v>91</v>
      </c>
      <c r="H70" s="65"/>
      <c r="I70" s="65" t="s">
        <v>1</v>
      </c>
      <c r="J70" s="65" t="s">
        <v>1</v>
      </c>
      <c r="K70" s="65" t="s">
        <v>1</v>
      </c>
      <c r="L70" s="65" t="s">
        <v>2</v>
      </c>
      <c r="M70" s="65" t="s">
        <v>1</v>
      </c>
      <c r="N70" s="65" t="s">
        <v>1</v>
      </c>
      <c r="O70" s="65" t="s">
        <v>4</v>
      </c>
    </row>
    <row r="71" spans="1:15" s="66" customFormat="1" ht="15">
      <c r="A71" s="65">
        <v>10871307</v>
      </c>
      <c r="B71" s="65" t="s">
        <v>88</v>
      </c>
      <c r="C71" s="65" t="s">
        <v>90</v>
      </c>
      <c r="D71" s="66" t="s">
        <v>1</v>
      </c>
      <c r="E71" s="65" t="s">
        <v>1</v>
      </c>
      <c r="F71" s="65" t="s">
        <v>1</v>
      </c>
      <c r="G71" s="66" t="s">
        <v>91</v>
      </c>
      <c r="H71" s="65"/>
      <c r="I71" s="65" t="s">
        <v>1</v>
      </c>
      <c r="J71" s="65" t="s">
        <v>1</v>
      </c>
      <c r="K71" s="66" t="s">
        <v>1</v>
      </c>
      <c r="L71" s="65" t="s">
        <v>2</v>
      </c>
      <c r="M71" s="65" t="s">
        <v>1</v>
      </c>
      <c r="N71" s="65" t="s">
        <v>1</v>
      </c>
      <c r="O71" s="65" t="s">
        <v>110</v>
      </c>
    </row>
    <row r="72" spans="1:15" s="66" customFormat="1" ht="15">
      <c r="A72" s="65">
        <v>10871193</v>
      </c>
      <c r="B72" s="65" t="s">
        <v>88</v>
      </c>
      <c r="C72" s="65" t="s">
        <v>90</v>
      </c>
      <c r="D72" s="65" t="s">
        <v>1</v>
      </c>
      <c r="E72" s="65" t="s">
        <v>6</v>
      </c>
      <c r="F72" s="65" t="s">
        <v>1</v>
      </c>
      <c r="G72" s="66" t="s">
        <v>91</v>
      </c>
      <c r="H72" s="65"/>
      <c r="I72" s="65" t="s">
        <v>1</v>
      </c>
      <c r="J72" s="65" t="s">
        <v>1</v>
      </c>
      <c r="K72" s="66" t="s">
        <v>1</v>
      </c>
      <c r="L72" s="65" t="s">
        <v>2</v>
      </c>
      <c r="M72" s="65" t="s">
        <v>1</v>
      </c>
      <c r="N72" s="65" t="s">
        <v>1</v>
      </c>
      <c r="O72" s="65" t="s">
        <v>144</v>
      </c>
    </row>
    <row r="73" spans="1:15" s="66" customFormat="1" ht="15">
      <c r="A73" s="65">
        <v>10871148</v>
      </c>
      <c r="B73" s="65" t="s">
        <v>88</v>
      </c>
      <c r="C73" s="65" t="s">
        <v>90</v>
      </c>
      <c r="D73" s="66" t="s">
        <v>1</v>
      </c>
      <c r="E73" s="65" t="s">
        <v>1</v>
      </c>
      <c r="F73" s="65" t="s">
        <v>1</v>
      </c>
      <c r="G73" s="66" t="s">
        <v>91</v>
      </c>
      <c r="H73" s="65"/>
      <c r="I73" s="65" t="s">
        <v>1</v>
      </c>
      <c r="J73" s="65" t="s">
        <v>1</v>
      </c>
      <c r="K73" s="66" t="s">
        <v>1</v>
      </c>
      <c r="L73" s="65" t="s">
        <v>2</v>
      </c>
      <c r="M73" s="65" t="s">
        <v>1</v>
      </c>
      <c r="N73" s="65" t="s">
        <v>1</v>
      </c>
      <c r="O73" s="65" t="s">
        <v>145</v>
      </c>
    </row>
    <row r="74" spans="1:15" s="66" customFormat="1" ht="15">
      <c r="A74" s="65">
        <v>10871116</v>
      </c>
      <c r="B74" s="65" t="s">
        <v>88</v>
      </c>
      <c r="C74" s="65" t="s">
        <v>90</v>
      </c>
      <c r="D74" s="65" t="s">
        <v>1</v>
      </c>
      <c r="E74" s="65" t="s">
        <v>1</v>
      </c>
      <c r="F74" s="65" t="s">
        <v>1</v>
      </c>
      <c r="G74" s="66" t="s">
        <v>91</v>
      </c>
      <c r="H74" s="65"/>
      <c r="I74" s="65" t="s">
        <v>1</v>
      </c>
      <c r="J74" s="65" t="s">
        <v>1</v>
      </c>
      <c r="K74" s="65" t="s">
        <v>1</v>
      </c>
      <c r="L74" s="65" t="s">
        <v>2</v>
      </c>
      <c r="M74" s="65" t="s">
        <v>1</v>
      </c>
      <c r="N74" s="65" t="s">
        <v>1</v>
      </c>
      <c r="O74" s="65" t="s">
        <v>146</v>
      </c>
    </row>
    <row r="75" spans="1:15" s="66" customFormat="1" ht="15">
      <c r="A75" s="65">
        <v>10870648</v>
      </c>
      <c r="B75" s="65" t="s">
        <v>88</v>
      </c>
      <c r="C75" s="65" t="s">
        <v>90</v>
      </c>
      <c r="D75" s="65" t="s">
        <v>1</v>
      </c>
      <c r="E75" s="65" t="s">
        <v>1</v>
      </c>
      <c r="F75" s="65" t="s">
        <v>1</v>
      </c>
      <c r="G75" s="66" t="s">
        <v>91</v>
      </c>
      <c r="H75" s="65"/>
      <c r="I75" s="65" t="s">
        <v>1</v>
      </c>
      <c r="J75" s="65" t="s">
        <v>1</v>
      </c>
      <c r="K75" s="65" t="s">
        <v>1</v>
      </c>
      <c r="L75" s="65" t="s">
        <v>2</v>
      </c>
      <c r="M75" s="65" t="s">
        <v>1</v>
      </c>
      <c r="N75" s="65" t="s">
        <v>1</v>
      </c>
      <c r="O75" s="65" t="s">
        <v>110</v>
      </c>
    </row>
    <row r="76" spans="1:15" s="66" customFormat="1" ht="15">
      <c r="A76" s="65">
        <v>10870039</v>
      </c>
      <c r="B76" s="65" t="s">
        <v>88</v>
      </c>
      <c r="C76" s="65" t="s">
        <v>90</v>
      </c>
      <c r="D76" s="66" t="s">
        <v>1</v>
      </c>
      <c r="E76" s="65" t="s">
        <v>1</v>
      </c>
      <c r="F76" s="65" t="s">
        <v>1</v>
      </c>
      <c r="G76" s="66" t="s">
        <v>91</v>
      </c>
      <c r="H76" s="65"/>
      <c r="I76" s="65" t="s">
        <v>1</v>
      </c>
      <c r="J76" s="65" t="s">
        <v>1</v>
      </c>
      <c r="K76" s="66" t="s">
        <v>1</v>
      </c>
      <c r="L76" s="65" t="s">
        <v>2</v>
      </c>
      <c r="M76" s="65" t="s">
        <v>1</v>
      </c>
      <c r="N76" s="65" t="s">
        <v>1</v>
      </c>
      <c r="O76" s="65" t="s">
        <v>147</v>
      </c>
    </row>
    <row r="77" spans="1:15" s="66" customFormat="1" ht="15">
      <c r="A77" s="65">
        <v>10869916</v>
      </c>
      <c r="B77" s="65" t="s">
        <v>88</v>
      </c>
      <c r="C77" s="65" t="s">
        <v>90</v>
      </c>
      <c r="D77" s="66" t="s">
        <v>1</v>
      </c>
      <c r="E77" s="65" t="s">
        <v>1</v>
      </c>
      <c r="F77" s="65" t="s">
        <v>1</v>
      </c>
      <c r="G77" s="66" t="s">
        <v>91</v>
      </c>
      <c r="H77" s="65"/>
      <c r="I77" s="65" t="s">
        <v>1</v>
      </c>
      <c r="J77" s="65" t="s">
        <v>1</v>
      </c>
      <c r="K77" s="66" t="s">
        <v>1</v>
      </c>
      <c r="L77" s="65" t="s">
        <v>2</v>
      </c>
      <c r="M77" s="65" t="s">
        <v>1</v>
      </c>
      <c r="N77" s="65" t="s">
        <v>1</v>
      </c>
      <c r="O77" s="65" t="s">
        <v>145</v>
      </c>
    </row>
    <row r="78" spans="1:15" s="66" customFormat="1" ht="15">
      <c r="A78" s="65">
        <v>10853194</v>
      </c>
      <c r="B78" s="65" t="s">
        <v>88</v>
      </c>
      <c r="C78" s="65" t="s">
        <v>90</v>
      </c>
      <c r="D78" s="65" t="s">
        <v>1</v>
      </c>
      <c r="E78" s="65" t="s">
        <v>1</v>
      </c>
      <c r="F78" s="65" t="s">
        <v>1</v>
      </c>
      <c r="G78" s="66" t="s">
        <v>91</v>
      </c>
      <c r="H78" s="65"/>
      <c r="I78" s="65" t="s">
        <v>1</v>
      </c>
      <c r="J78" s="65" t="s">
        <v>1</v>
      </c>
      <c r="K78" s="65" t="s">
        <v>1</v>
      </c>
      <c r="L78" s="65" t="s">
        <v>2</v>
      </c>
      <c r="M78" s="65" t="s">
        <v>1</v>
      </c>
      <c r="N78" s="65" t="s">
        <v>1</v>
      </c>
      <c r="O78" s="65" t="s">
        <v>10</v>
      </c>
    </row>
    <row r="79" spans="1:15" s="66" customFormat="1" ht="15">
      <c r="A79" s="65">
        <v>10850301</v>
      </c>
      <c r="B79" s="65" t="s">
        <v>88</v>
      </c>
      <c r="C79" s="65" t="s">
        <v>90</v>
      </c>
      <c r="D79" s="65" t="s">
        <v>1</v>
      </c>
      <c r="E79" s="65" t="s">
        <v>1</v>
      </c>
      <c r="F79" s="65" t="s">
        <v>1</v>
      </c>
      <c r="G79" s="66" t="s">
        <v>91</v>
      </c>
      <c r="H79" s="65"/>
      <c r="I79" s="65" t="s">
        <v>1</v>
      </c>
      <c r="J79" s="65" t="s">
        <v>1</v>
      </c>
      <c r="K79" s="65" t="s">
        <v>94</v>
      </c>
      <c r="L79" s="65" t="s">
        <v>2</v>
      </c>
      <c r="M79" s="65" t="s">
        <v>1</v>
      </c>
      <c r="N79" s="65" t="s">
        <v>1</v>
      </c>
      <c r="O79" s="65" t="s">
        <v>5</v>
      </c>
    </row>
    <row r="80" spans="1:15" s="66" customFormat="1" ht="15">
      <c r="A80" s="65">
        <v>10848636</v>
      </c>
      <c r="B80" s="65" t="s">
        <v>88</v>
      </c>
      <c r="C80" s="65" t="s">
        <v>90</v>
      </c>
      <c r="D80" s="65" t="s">
        <v>1</v>
      </c>
      <c r="E80" s="65" t="s">
        <v>1</v>
      </c>
      <c r="F80" s="65" t="s">
        <v>1</v>
      </c>
      <c r="G80" s="66" t="s">
        <v>91</v>
      </c>
      <c r="H80" s="65"/>
      <c r="I80" s="65" t="s">
        <v>1</v>
      </c>
      <c r="J80" s="65" t="s">
        <v>1</v>
      </c>
      <c r="K80" s="65" t="s">
        <v>1</v>
      </c>
      <c r="L80" s="65" t="s">
        <v>2</v>
      </c>
      <c r="M80" s="65" t="s">
        <v>1</v>
      </c>
      <c r="N80" s="65" t="s">
        <v>1</v>
      </c>
      <c r="O80" s="65" t="s">
        <v>148</v>
      </c>
    </row>
    <row r="81" spans="1:15" s="66" customFormat="1" ht="15">
      <c r="A81" s="65">
        <v>10847359</v>
      </c>
      <c r="B81" s="65" t="s">
        <v>88</v>
      </c>
      <c r="C81" s="65" t="s">
        <v>90</v>
      </c>
      <c r="D81" s="65" t="s">
        <v>1</v>
      </c>
      <c r="E81" s="65" t="s">
        <v>1</v>
      </c>
      <c r="F81" s="65" t="s">
        <v>1</v>
      </c>
      <c r="G81" s="66" t="s">
        <v>91</v>
      </c>
      <c r="H81" s="65"/>
      <c r="I81" s="65" t="s">
        <v>1</v>
      </c>
      <c r="J81" s="65" t="s">
        <v>1</v>
      </c>
      <c r="K81" s="65" t="s">
        <v>1</v>
      </c>
      <c r="L81" s="65" t="s">
        <v>2</v>
      </c>
      <c r="M81" s="65" t="s">
        <v>1</v>
      </c>
      <c r="N81" s="65" t="s">
        <v>1</v>
      </c>
      <c r="O81" s="65" t="s">
        <v>149</v>
      </c>
    </row>
    <row r="82" spans="1:15" s="66" customFormat="1" ht="15">
      <c r="A82" s="65">
        <v>10846588</v>
      </c>
      <c r="B82" s="65" t="s">
        <v>88</v>
      </c>
      <c r="C82" s="65" t="s">
        <v>90</v>
      </c>
      <c r="D82" s="65" t="s">
        <v>1</v>
      </c>
      <c r="E82" s="65" t="s">
        <v>1</v>
      </c>
      <c r="F82" s="65" t="s">
        <v>1</v>
      </c>
      <c r="G82" s="66" t="s">
        <v>91</v>
      </c>
      <c r="H82" s="65"/>
      <c r="I82" s="65" t="s">
        <v>1</v>
      </c>
      <c r="J82" s="65" t="s">
        <v>1</v>
      </c>
      <c r="K82" s="65" t="s">
        <v>1</v>
      </c>
      <c r="L82" s="65" t="s">
        <v>2</v>
      </c>
      <c r="M82" s="65" t="s">
        <v>1</v>
      </c>
      <c r="N82" s="65" t="s">
        <v>1</v>
      </c>
      <c r="O82" s="65" t="s">
        <v>150</v>
      </c>
    </row>
    <row r="83" spans="1:15" s="66" customFormat="1" ht="15">
      <c r="A83" s="65">
        <v>10845583</v>
      </c>
      <c r="B83" s="65" t="s">
        <v>88</v>
      </c>
      <c r="C83" s="65" t="s">
        <v>90</v>
      </c>
      <c r="D83" s="65" t="s">
        <v>6</v>
      </c>
      <c r="E83" s="65" t="s">
        <v>108</v>
      </c>
      <c r="F83" s="65" t="s">
        <v>1</v>
      </c>
      <c r="G83" s="66" t="s">
        <v>91</v>
      </c>
      <c r="H83" s="65"/>
      <c r="I83" s="65" t="s">
        <v>1</v>
      </c>
      <c r="J83" s="65" t="s">
        <v>1</v>
      </c>
      <c r="K83" s="65" t="s">
        <v>94</v>
      </c>
      <c r="L83" s="65" t="s">
        <v>3</v>
      </c>
      <c r="M83" s="65" t="s">
        <v>1</v>
      </c>
      <c r="N83" s="65" t="s">
        <v>1</v>
      </c>
      <c r="O83" s="65" t="s">
        <v>151</v>
      </c>
    </row>
    <row r="84" spans="1:15" s="66" customFormat="1" ht="15">
      <c r="A84" s="65">
        <v>10845424</v>
      </c>
      <c r="B84" s="65" t="s">
        <v>88</v>
      </c>
      <c r="C84" s="65" t="s">
        <v>90</v>
      </c>
      <c r="D84" s="65" t="s">
        <v>1</v>
      </c>
      <c r="E84" s="65" t="s">
        <v>1</v>
      </c>
      <c r="F84" s="65" t="s">
        <v>1</v>
      </c>
      <c r="G84" s="66" t="s">
        <v>91</v>
      </c>
      <c r="H84" s="65"/>
      <c r="I84" s="65" t="s">
        <v>1</v>
      </c>
      <c r="J84" s="65" t="s">
        <v>6</v>
      </c>
      <c r="K84" s="65" t="s">
        <v>1</v>
      </c>
      <c r="L84" s="65" t="s">
        <v>2</v>
      </c>
      <c r="M84" s="65" t="s">
        <v>1</v>
      </c>
      <c r="N84" s="65" t="s">
        <v>1</v>
      </c>
      <c r="O84" s="65" t="s">
        <v>152</v>
      </c>
    </row>
    <row r="85" spans="1:15" s="66" customFormat="1" ht="15">
      <c r="A85" s="65">
        <v>10844022</v>
      </c>
      <c r="B85" s="65" t="s">
        <v>88</v>
      </c>
      <c r="C85" s="65" t="s">
        <v>90</v>
      </c>
      <c r="D85" s="65" t="s">
        <v>1</v>
      </c>
      <c r="E85" s="65" t="s">
        <v>1</v>
      </c>
      <c r="F85" s="65" t="s">
        <v>1</v>
      </c>
      <c r="G85" s="66" t="s">
        <v>91</v>
      </c>
      <c r="H85" s="65"/>
      <c r="I85" s="65" t="s">
        <v>1</v>
      </c>
      <c r="J85" s="65" t="s">
        <v>1</v>
      </c>
      <c r="K85" s="65" t="s">
        <v>1</v>
      </c>
      <c r="L85" s="65" t="s">
        <v>2</v>
      </c>
      <c r="M85" s="65" t="s">
        <v>1</v>
      </c>
      <c r="N85" s="65" t="s">
        <v>1</v>
      </c>
      <c r="O85" s="65" t="s">
        <v>153</v>
      </c>
    </row>
    <row r="86" spans="1:15" s="66" customFormat="1" ht="15">
      <c r="A86" s="65">
        <v>10843146</v>
      </c>
      <c r="B86" s="65" t="s">
        <v>88</v>
      </c>
      <c r="C86" s="65" t="s">
        <v>90</v>
      </c>
      <c r="D86" s="65" t="s">
        <v>1</v>
      </c>
      <c r="E86" s="65" t="s">
        <v>1</v>
      </c>
      <c r="F86" s="65" t="s">
        <v>1</v>
      </c>
      <c r="G86" s="66" t="s">
        <v>91</v>
      </c>
      <c r="H86" s="65"/>
      <c r="I86" s="65" t="s">
        <v>1</v>
      </c>
      <c r="J86" s="65" t="s">
        <v>1</v>
      </c>
      <c r="K86" s="65" t="s">
        <v>94</v>
      </c>
      <c r="L86" s="65" t="s">
        <v>3</v>
      </c>
      <c r="M86" s="65" t="s">
        <v>1</v>
      </c>
      <c r="N86" s="65" t="s">
        <v>6</v>
      </c>
      <c r="O86" s="65" t="s">
        <v>154</v>
      </c>
    </row>
    <row r="87" spans="1:15" s="66" customFormat="1" ht="15">
      <c r="A87" s="65">
        <v>10842507</v>
      </c>
      <c r="B87" s="65" t="s">
        <v>88</v>
      </c>
      <c r="C87" s="65" t="s">
        <v>90</v>
      </c>
      <c r="D87" s="65" t="s">
        <v>1</v>
      </c>
      <c r="E87" s="65" t="s">
        <v>1</v>
      </c>
      <c r="F87" s="65" t="s">
        <v>1</v>
      </c>
      <c r="G87" s="66" t="s">
        <v>91</v>
      </c>
      <c r="H87" s="65"/>
      <c r="I87" s="65" t="s">
        <v>1</v>
      </c>
      <c r="J87" s="65" t="s">
        <v>1</v>
      </c>
      <c r="K87" s="65" t="s">
        <v>1</v>
      </c>
      <c r="L87" s="65" t="s">
        <v>2</v>
      </c>
      <c r="M87" s="65" t="s">
        <v>1</v>
      </c>
      <c r="N87" s="65" t="s">
        <v>1</v>
      </c>
      <c r="O87" s="65" t="s">
        <v>155</v>
      </c>
    </row>
    <row r="88" spans="1:15" s="66" customFormat="1" ht="15">
      <c r="A88" s="65">
        <v>10842150</v>
      </c>
      <c r="B88" s="65" t="s">
        <v>88</v>
      </c>
      <c r="C88" s="65" t="s">
        <v>90</v>
      </c>
      <c r="D88" s="65" t="s">
        <v>1</v>
      </c>
      <c r="E88" s="65" t="s">
        <v>108</v>
      </c>
      <c r="F88" s="65" t="s">
        <v>1</v>
      </c>
      <c r="G88" s="66" t="s">
        <v>91</v>
      </c>
      <c r="H88" s="65"/>
      <c r="I88" s="65" t="s">
        <v>1</v>
      </c>
      <c r="J88" s="65" t="s">
        <v>1</v>
      </c>
      <c r="K88" s="65" t="s">
        <v>1</v>
      </c>
      <c r="L88" s="65" t="s">
        <v>3</v>
      </c>
      <c r="M88" s="65" t="s">
        <v>1</v>
      </c>
      <c r="N88" s="65" t="s">
        <v>1</v>
      </c>
      <c r="O88" s="65" t="s">
        <v>156</v>
      </c>
    </row>
    <row r="89" spans="1:15" s="66" customFormat="1" ht="15">
      <c r="A89" s="65">
        <v>10842135</v>
      </c>
      <c r="B89" s="65" t="s">
        <v>88</v>
      </c>
      <c r="C89" s="65" t="s">
        <v>90</v>
      </c>
      <c r="D89" s="65" t="s">
        <v>1</v>
      </c>
      <c r="E89" s="65" t="s">
        <v>1</v>
      </c>
      <c r="F89" s="65" t="s">
        <v>1</v>
      </c>
      <c r="G89" s="66" t="s">
        <v>100</v>
      </c>
      <c r="H89" s="65" t="s">
        <v>1</v>
      </c>
      <c r="I89" s="65" t="s">
        <v>1</v>
      </c>
      <c r="J89" s="65" t="s">
        <v>1</v>
      </c>
      <c r="K89" s="65" t="s">
        <v>1</v>
      </c>
      <c r="L89" s="65" t="s">
        <v>2</v>
      </c>
      <c r="M89" s="65" t="s">
        <v>1</v>
      </c>
      <c r="N89" s="65" t="s">
        <v>1</v>
      </c>
      <c r="O89" s="65" t="s">
        <v>157</v>
      </c>
    </row>
    <row r="90" spans="1:15" s="66" customFormat="1" ht="15">
      <c r="A90" s="65">
        <v>10841478</v>
      </c>
      <c r="B90" s="65" t="s">
        <v>88</v>
      </c>
      <c r="C90" s="65" t="s">
        <v>90</v>
      </c>
      <c r="D90" s="65" t="s">
        <v>1</v>
      </c>
      <c r="E90" s="65" t="s">
        <v>1</v>
      </c>
      <c r="F90" s="65" t="s">
        <v>1</v>
      </c>
      <c r="G90" s="66" t="s">
        <v>91</v>
      </c>
      <c r="H90" s="65"/>
      <c r="I90" s="65" t="s">
        <v>1</v>
      </c>
      <c r="J90" s="65" t="s">
        <v>1</v>
      </c>
      <c r="K90" s="65" t="s">
        <v>94</v>
      </c>
      <c r="L90" s="65" t="s">
        <v>3</v>
      </c>
      <c r="M90" s="65" t="s">
        <v>1</v>
      </c>
      <c r="N90" s="65" t="s">
        <v>1</v>
      </c>
      <c r="O90" s="65" t="s">
        <v>158</v>
      </c>
    </row>
    <row r="91" spans="1:15" s="66" customFormat="1" ht="15">
      <c r="A91" s="65">
        <v>10841113</v>
      </c>
      <c r="B91" s="65" t="s">
        <v>88</v>
      </c>
      <c r="C91" s="65" t="s">
        <v>90</v>
      </c>
      <c r="D91" s="65" t="s">
        <v>1</v>
      </c>
      <c r="E91" s="65" t="s">
        <v>6</v>
      </c>
      <c r="F91" s="65" t="s">
        <v>1</v>
      </c>
      <c r="G91" s="66" t="s">
        <v>91</v>
      </c>
      <c r="H91" s="65"/>
      <c r="I91" s="65" t="s">
        <v>1</v>
      </c>
      <c r="J91" s="65" t="s">
        <v>1</v>
      </c>
      <c r="K91" s="65" t="s">
        <v>1</v>
      </c>
      <c r="L91" s="65" t="s">
        <v>2</v>
      </c>
      <c r="M91" s="65" t="s">
        <v>1</v>
      </c>
      <c r="N91" s="65" t="s">
        <v>1</v>
      </c>
      <c r="O91" s="65" t="s">
        <v>159</v>
      </c>
    </row>
    <row r="92" spans="1:15" s="66" customFormat="1" ht="15">
      <c r="A92" s="65">
        <v>10840338</v>
      </c>
      <c r="B92" s="65" t="s">
        <v>88</v>
      </c>
      <c r="C92" s="65" t="s">
        <v>90</v>
      </c>
      <c r="D92" s="65" t="s">
        <v>1</v>
      </c>
      <c r="E92" s="65" t="s">
        <v>1</v>
      </c>
      <c r="F92" s="65" t="s">
        <v>1</v>
      </c>
      <c r="G92" s="66" t="s">
        <v>91</v>
      </c>
      <c r="H92" s="65"/>
      <c r="I92" s="65" t="s">
        <v>1</v>
      </c>
      <c r="J92" s="65" t="s">
        <v>1</v>
      </c>
      <c r="K92" s="65" t="s">
        <v>1</v>
      </c>
      <c r="L92" s="65" t="s">
        <v>2</v>
      </c>
      <c r="M92" s="65" t="s">
        <v>1</v>
      </c>
      <c r="N92" s="65" t="s">
        <v>1</v>
      </c>
      <c r="O92" s="65" t="s">
        <v>8</v>
      </c>
    </row>
    <row r="93" spans="1:15" s="66" customFormat="1" ht="15">
      <c r="A93" s="65">
        <v>10840296</v>
      </c>
      <c r="B93" s="65" t="s">
        <v>88</v>
      </c>
      <c r="C93" s="65" t="s">
        <v>90</v>
      </c>
      <c r="D93" s="65" t="s">
        <v>1</v>
      </c>
      <c r="E93" s="65" t="s">
        <v>1</v>
      </c>
      <c r="F93" s="65" t="s">
        <v>1</v>
      </c>
      <c r="G93" s="66" t="s">
        <v>91</v>
      </c>
      <c r="H93" s="65"/>
      <c r="I93" s="65" t="s">
        <v>1</v>
      </c>
      <c r="J93" s="65" t="s">
        <v>1</v>
      </c>
      <c r="K93" s="65" t="s">
        <v>1</v>
      </c>
      <c r="L93" s="65" t="s">
        <v>2</v>
      </c>
      <c r="M93" s="65" t="s">
        <v>1</v>
      </c>
      <c r="N93" s="65" t="s">
        <v>1</v>
      </c>
      <c r="O93" s="65" t="s">
        <v>160</v>
      </c>
    </row>
    <row r="94" spans="1:15" s="66" customFormat="1" ht="15">
      <c r="A94" s="65">
        <v>10840185</v>
      </c>
      <c r="B94" s="65" t="s">
        <v>88</v>
      </c>
      <c r="C94" s="65" t="s">
        <v>90</v>
      </c>
      <c r="D94" s="65" t="s">
        <v>1</v>
      </c>
      <c r="E94" s="65" t="s">
        <v>108</v>
      </c>
      <c r="F94" s="65" t="s">
        <v>1</v>
      </c>
      <c r="G94" s="66" t="s">
        <v>91</v>
      </c>
      <c r="H94" s="65"/>
      <c r="I94" s="65" t="s">
        <v>1</v>
      </c>
      <c r="J94" s="65" t="s">
        <v>1</v>
      </c>
      <c r="K94" s="65" t="s">
        <v>94</v>
      </c>
      <c r="L94" s="65" t="s">
        <v>2</v>
      </c>
      <c r="M94" s="65" t="s">
        <v>1</v>
      </c>
      <c r="N94" s="65" t="s">
        <v>1</v>
      </c>
      <c r="O94" s="65" t="s">
        <v>161</v>
      </c>
    </row>
    <row r="95" spans="1:15" s="66" customFormat="1" ht="15">
      <c r="A95" s="65">
        <v>10840095</v>
      </c>
      <c r="B95" s="65" t="s">
        <v>88</v>
      </c>
      <c r="C95" s="65" t="s">
        <v>90</v>
      </c>
      <c r="D95" s="65" t="s">
        <v>1</v>
      </c>
      <c r="E95" s="65" t="s">
        <v>1</v>
      </c>
      <c r="F95" s="65" t="s">
        <v>1</v>
      </c>
      <c r="G95" s="66" t="s">
        <v>91</v>
      </c>
      <c r="H95" s="65"/>
      <c r="I95" s="65" t="s">
        <v>6</v>
      </c>
      <c r="J95" s="65" t="s">
        <v>6</v>
      </c>
      <c r="K95" s="65" t="s">
        <v>1</v>
      </c>
      <c r="L95" s="65" t="s">
        <v>2</v>
      </c>
      <c r="M95" s="65" t="s">
        <v>1</v>
      </c>
      <c r="N95" s="65" t="s">
        <v>1</v>
      </c>
      <c r="O95" s="65" t="s">
        <v>162</v>
      </c>
    </row>
    <row r="96" spans="1:15" s="66" customFormat="1" ht="15">
      <c r="A96" s="65">
        <v>10839523</v>
      </c>
      <c r="B96" s="65" t="s">
        <v>88</v>
      </c>
      <c r="C96" s="65" t="s">
        <v>90</v>
      </c>
      <c r="D96" s="65" t="s">
        <v>1</v>
      </c>
      <c r="E96" s="65" t="s">
        <v>1</v>
      </c>
      <c r="F96" s="65" t="s">
        <v>1</v>
      </c>
      <c r="G96" s="66" t="s">
        <v>91</v>
      </c>
      <c r="H96" s="65"/>
      <c r="I96" s="65" t="s">
        <v>1</v>
      </c>
      <c r="J96" s="65" t="s">
        <v>1</v>
      </c>
      <c r="K96" s="65" t="s">
        <v>94</v>
      </c>
      <c r="L96" s="65" t="s">
        <v>2</v>
      </c>
      <c r="M96" s="65" t="s">
        <v>1</v>
      </c>
      <c r="N96" s="65" t="s">
        <v>1</v>
      </c>
      <c r="O96" s="65" t="s">
        <v>163</v>
      </c>
    </row>
    <row r="97" spans="1:15" s="66" customFormat="1" ht="15">
      <c r="A97" s="65">
        <v>10839474</v>
      </c>
      <c r="B97" s="65" t="s">
        <v>88</v>
      </c>
      <c r="C97" s="65" t="s">
        <v>90</v>
      </c>
      <c r="D97" s="65" t="s">
        <v>1</v>
      </c>
      <c r="E97" s="65" t="s">
        <v>1</v>
      </c>
      <c r="F97" s="65" t="s">
        <v>1</v>
      </c>
      <c r="G97" s="66" t="s">
        <v>91</v>
      </c>
      <c r="H97" s="65"/>
      <c r="I97" s="65" t="s">
        <v>1</v>
      </c>
      <c r="J97" s="65" t="s">
        <v>1</v>
      </c>
      <c r="K97" s="65" t="s">
        <v>1</v>
      </c>
      <c r="L97" s="65" t="s">
        <v>2</v>
      </c>
      <c r="M97" s="65" t="s">
        <v>1</v>
      </c>
      <c r="N97" s="65" t="s">
        <v>1</v>
      </c>
      <c r="O97" s="65" t="s">
        <v>164</v>
      </c>
    </row>
    <row r="98" spans="1:15" s="66" customFormat="1" ht="15">
      <c r="A98" s="65">
        <v>10839274</v>
      </c>
      <c r="B98" s="65" t="s">
        <v>88</v>
      </c>
      <c r="C98" s="65" t="s">
        <v>90</v>
      </c>
      <c r="D98" s="65" t="s">
        <v>1</v>
      </c>
      <c r="E98" s="65" t="s">
        <v>1</v>
      </c>
      <c r="F98" s="65" t="s">
        <v>1</v>
      </c>
      <c r="G98" s="66" t="s">
        <v>91</v>
      </c>
      <c r="H98" s="65"/>
      <c r="I98" s="65" t="s">
        <v>1</v>
      </c>
      <c r="J98" s="65" t="s">
        <v>1</v>
      </c>
      <c r="K98" s="65" t="s">
        <v>94</v>
      </c>
      <c r="L98" s="65" t="s">
        <v>2</v>
      </c>
      <c r="M98" s="65" t="s">
        <v>1</v>
      </c>
      <c r="N98" s="65" t="s">
        <v>1</v>
      </c>
      <c r="O98" s="65" t="s">
        <v>165</v>
      </c>
    </row>
    <row r="99" spans="1:15" s="66" customFormat="1" ht="15">
      <c r="A99" s="65">
        <v>10839175</v>
      </c>
      <c r="B99" s="65" t="s">
        <v>88</v>
      </c>
      <c r="C99" s="65" t="s">
        <v>90</v>
      </c>
      <c r="D99" s="65" t="s">
        <v>1</v>
      </c>
      <c r="E99" s="65" t="s">
        <v>1</v>
      </c>
      <c r="F99" s="65" t="s">
        <v>1</v>
      </c>
      <c r="G99" s="66" t="s">
        <v>91</v>
      </c>
      <c r="H99" s="65"/>
      <c r="I99" s="65" t="s">
        <v>1</v>
      </c>
      <c r="J99" s="65" t="s">
        <v>1</v>
      </c>
      <c r="K99" s="65" t="s">
        <v>1</v>
      </c>
      <c r="L99" s="65" t="s">
        <v>2</v>
      </c>
      <c r="M99" s="65" t="s">
        <v>1</v>
      </c>
      <c r="N99" s="65" t="s">
        <v>1</v>
      </c>
      <c r="O99" s="65" t="s">
        <v>166</v>
      </c>
    </row>
    <row r="100" spans="1:15" s="66" customFormat="1" ht="15">
      <c r="A100" s="65">
        <v>10839154</v>
      </c>
      <c r="B100" s="65" t="s">
        <v>88</v>
      </c>
      <c r="C100" s="65" t="s">
        <v>90</v>
      </c>
      <c r="D100" s="65" t="s">
        <v>1</v>
      </c>
      <c r="E100" s="65" t="s">
        <v>1</v>
      </c>
      <c r="F100" s="65" t="s">
        <v>6</v>
      </c>
      <c r="G100" s="66" t="s">
        <v>91</v>
      </c>
      <c r="H100" s="65"/>
      <c r="I100" s="65" t="s">
        <v>1</v>
      </c>
      <c r="J100" s="65" t="s">
        <v>1</v>
      </c>
      <c r="K100" s="65" t="s">
        <v>94</v>
      </c>
      <c r="L100" s="65" t="s">
        <v>2</v>
      </c>
      <c r="M100" s="65" t="s">
        <v>1</v>
      </c>
      <c r="N100" s="65" t="s">
        <v>1</v>
      </c>
      <c r="O100" s="65" t="s">
        <v>167</v>
      </c>
    </row>
    <row r="101" spans="1:15" s="66" customFormat="1" ht="15">
      <c r="A101" s="65">
        <v>10839058</v>
      </c>
      <c r="B101" s="65" t="s">
        <v>88</v>
      </c>
      <c r="C101" s="65" t="s">
        <v>90</v>
      </c>
      <c r="D101" s="65" t="s">
        <v>1</v>
      </c>
      <c r="E101" s="65" t="s">
        <v>1</v>
      </c>
      <c r="F101" s="65" t="s">
        <v>1</v>
      </c>
      <c r="G101" s="66" t="s">
        <v>91</v>
      </c>
      <c r="H101" s="65"/>
      <c r="I101" s="65" t="s">
        <v>1</v>
      </c>
      <c r="J101" s="65" t="s">
        <v>1</v>
      </c>
      <c r="K101" s="65" t="s">
        <v>94</v>
      </c>
      <c r="L101" s="65" t="s">
        <v>2</v>
      </c>
      <c r="M101" s="65" t="s">
        <v>1</v>
      </c>
      <c r="N101" s="65" t="s">
        <v>1</v>
      </c>
      <c r="O101" s="65" t="s">
        <v>168</v>
      </c>
    </row>
    <row r="102" spans="1:15" s="66" customFormat="1" ht="15">
      <c r="A102" s="65">
        <v>10839048</v>
      </c>
      <c r="B102" s="65" t="s">
        <v>88</v>
      </c>
      <c r="C102" s="65" t="s">
        <v>90</v>
      </c>
      <c r="D102" s="65" t="s">
        <v>1</v>
      </c>
      <c r="E102" s="65" t="s">
        <v>1</v>
      </c>
      <c r="F102" s="65" t="s">
        <v>1</v>
      </c>
      <c r="G102" s="66" t="s">
        <v>91</v>
      </c>
      <c r="H102" s="65"/>
      <c r="I102" s="65" t="s">
        <v>1</v>
      </c>
      <c r="J102" s="65" t="s">
        <v>1</v>
      </c>
      <c r="K102" s="65" t="s">
        <v>1</v>
      </c>
      <c r="L102" s="65" t="s">
        <v>3</v>
      </c>
      <c r="M102" s="65" t="s">
        <v>1</v>
      </c>
      <c r="N102" s="65" t="s">
        <v>6</v>
      </c>
      <c r="O102" s="65" t="s">
        <v>169</v>
      </c>
    </row>
    <row r="103" spans="1:15" s="66" customFormat="1" ht="15">
      <c r="A103" s="65">
        <v>10838758</v>
      </c>
      <c r="B103" s="65" t="s">
        <v>88</v>
      </c>
      <c r="C103" s="65" t="s">
        <v>90</v>
      </c>
      <c r="D103" s="65" t="s">
        <v>1</v>
      </c>
      <c r="E103" s="65" t="s">
        <v>1</v>
      </c>
      <c r="F103" s="65" t="s">
        <v>1</v>
      </c>
      <c r="G103" s="66" t="s">
        <v>91</v>
      </c>
      <c r="H103" s="65"/>
      <c r="I103" s="65" t="s">
        <v>1</v>
      </c>
      <c r="J103" s="65" t="s">
        <v>1</v>
      </c>
      <c r="K103" s="65" t="s">
        <v>1</v>
      </c>
      <c r="L103" s="65" t="s">
        <v>2</v>
      </c>
      <c r="M103" s="65" t="s">
        <v>1</v>
      </c>
      <c r="N103" s="65" t="s">
        <v>1</v>
      </c>
      <c r="O103" s="65" t="s">
        <v>170</v>
      </c>
    </row>
    <row r="104" spans="1:15" s="66" customFormat="1" ht="15">
      <c r="A104" s="65">
        <v>10838715</v>
      </c>
      <c r="B104" s="65" t="s">
        <v>88</v>
      </c>
      <c r="C104" s="65" t="s">
        <v>90</v>
      </c>
      <c r="D104" s="65" t="s">
        <v>1</v>
      </c>
      <c r="E104" s="65" t="s">
        <v>1</v>
      </c>
      <c r="F104" s="65" t="s">
        <v>1</v>
      </c>
      <c r="G104" s="66" t="s">
        <v>91</v>
      </c>
      <c r="H104" s="65"/>
      <c r="I104" s="65" t="s">
        <v>1</v>
      </c>
      <c r="J104" s="65" t="s">
        <v>1</v>
      </c>
      <c r="K104" s="65" t="s">
        <v>1</v>
      </c>
      <c r="L104" s="65" t="s">
        <v>2</v>
      </c>
      <c r="M104" s="65" t="s">
        <v>1</v>
      </c>
      <c r="N104" s="65" t="s">
        <v>1</v>
      </c>
      <c r="O104" s="65" t="s">
        <v>115</v>
      </c>
    </row>
    <row r="105" spans="1:15" s="66" customFormat="1" ht="15">
      <c r="A105" s="65">
        <v>10838595</v>
      </c>
      <c r="B105" s="65" t="s">
        <v>88</v>
      </c>
      <c r="C105" s="65" t="s">
        <v>90</v>
      </c>
      <c r="D105" s="65" t="s">
        <v>1</v>
      </c>
      <c r="E105" s="65" t="s">
        <v>108</v>
      </c>
      <c r="F105" s="65" t="s">
        <v>6</v>
      </c>
      <c r="G105" s="66" t="s">
        <v>91</v>
      </c>
      <c r="H105" s="65"/>
      <c r="I105" s="65" t="s">
        <v>1</v>
      </c>
      <c r="J105" s="65" t="s">
        <v>1</v>
      </c>
      <c r="K105" s="65" t="s">
        <v>94</v>
      </c>
      <c r="L105" s="65" t="s">
        <v>2</v>
      </c>
      <c r="M105" s="65" t="s">
        <v>1</v>
      </c>
      <c r="N105" s="65" t="s">
        <v>1</v>
      </c>
      <c r="O105" s="65" t="s">
        <v>171</v>
      </c>
    </row>
    <row r="106" spans="1:15" s="66" customFormat="1" ht="15">
      <c r="A106" s="65">
        <v>10838397</v>
      </c>
      <c r="B106" s="65" t="s">
        <v>88</v>
      </c>
      <c r="C106" s="65" t="s">
        <v>90</v>
      </c>
      <c r="D106" s="65" t="s">
        <v>6</v>
      </c>
      <c r="E106" s="65" t="s">
        <v>6</v>
      </c>
      <c r="F106" s="65" t="s">
        <v>6</v>
      </c>
      <c r="G106" s="66" t="s">
        <v>91</v>
      </c>
      <c r="H106" s="65"/>
      <c r="I106" s="65" t="s">
        <v>1</v>
      </c>
      <c r="J106" s="65" t="s">
        <v>1</v>
      </c>
      <c r="K106" s="65" t="s">
        <v>1</v>
      </c>
      <c r="L106" s="65" t="s">
        <v>3</v>
      </c>
      <c r="M106" s="65" t="s">
        <v>1</v>
      </c>
      <c r="N106" s="65" t="s">
        <v>6</v>
      </c>
      <c r="O106" s="65" t="s">
        <v>4</v>
      </c>
    </row>
    <row r="107" spans="1:15" s="66" customFormat="1" ht="15">
      <c r="A107" s="65">
        <v>10838328</v>
      </c>
      <c r="B107" s="65" t="s">
        <v>88</v>
      </c>
      <c r="C107" s="65" t="s">
        <v>90</v>
      </c>
      <c r="D107" s="65" t="s">
        <v>1</v>
      </c>
      <c r="E107" s="65" t="s">
        <v>1</v>
      </c>
      <c r="F107" s="65" t="s">
        <v>1</v>
      </c>
      <c r="G107" s="66" t="s">
        <v>91</v>
      </c>
      <c r="H107" s="65"/>
      <c r="I107" s="65" t="s">
        <v>1</v>
      </c>
      <c r="J107" s="65" t="s">
        <v>1</v>
      </c>
      <c r="K107" s="65" t="s">
        <v>1</v>
      </c>
      <c r="L107" s="65" t="s">
        <v>2</v>
      </c>
      <c r="M107" s="65" t="s">
        <v>1</v>
      </c>
      <c r="N107" s="65" t="s">
        <v>1</v>
      </c>
      <c r="O107" s="65" t="s">
        <v>172</v>
      </c>
    </row>
    <row r="108" spans="1:15" s="66" customFormat="1" ht="15">
      <c r="A108" s="65">
        <v>10838262</v>
      </c>
      <c r="B108" s="65" t="s">
        <v>88</v>
      </c>
      <c r="C108" s="65" t="s">
        <v>90</v>
      </c>
      <c r="D108" s="65" t="s">
        <v>1</v>
      </c>
      <c r="E108" s="65" t="s">
        <v>1</v>
      </c>
      <c r="F108" s="65" t="s">
        <v>1</v>
      </c>
      <c r="G108" s="66" t="s">
        <v>91</v>
      </c>
      <c r="H108" s="65"/>
      <c r="I108" s="65" t="s">
        <v>1</v>
      </c>
      <c r="J108" s="65" t="s">
        <v>1</v>
      </c>
      <c r="K108" s="65" t="s">
        <v>1</v>
      </c>
      <c r="L108" s="65" t="s">
        <v>2</v>
      </c>
      <c r="M108" s="65" t="s">
        <v>1</v>
      </c>
      <c r="N108" s="65" t="s">
        <v>1</v>
      </c>
      <c r="O108" s="65" t="s">
        <v>173</v>
      </c>
    </row>
    <row r="109" spans="1:15" s="66" customFormat="1" ht="15">
      <c r="A109" s="65">
        <v>10838139</v>
      </c>
      <c r="B109" s="65" t="s">
        <v>88</v>
      </c>
      <c r="C109" s="65" t="s">
        <v>90</v>
      </c>
      <c r="D109" s="65" t="s">
        <v>1</v>
      </c>
      <c r="E109" s="65" t="s">
        <v>1</v>
      </c>
      <c r="F109" s="65" t="s">
        <v>1</v>
      </c>
      <c r="G109" s="66" t="s">
        <v>91</v>
      </c>
      <c r="H109" s="65"/>
      <c r="I109" s="65" t="s">
        <v>1</v>
      </c>
      <c r="J109" s="65" t="s">
        <v>1</v>
      </c>
      <c r="K109" s="65" t="s">
        <v>1</v>
      </c>
      <c r="L109" s="65" t="s">
        <v>2</v>
      </c>
      <c r="M109" s="65" t="s">
        <v>1</v>
      </c>
      <c r="N109" s="65" t="s">
        <v>1</v>
      </c>
      <c r="O109" s="65" t="s">
        <v>174</v>
      </c>
    </row>
    <row r="110" spans="1:15" s="66" customFormat="1" ht="15">
      <c r="A110" s="65">
        <v>10837986</v>
      </c>
      <c r="B110" s="65" t="s">
        <v>88</v>
      </c>
      <c r="C110" s="65" t="s">
        <v>90</v>
      </c>
      <c r="D110" s="65" t="s">
        <v>6</v>
      </c>
      <c r="E110" s="65" t="s">
        <v>1</v>
      </c>
      <c r="F110" s="65" t="s">
        <v>1</v>
      </c>
      <c r="G110" s="66" t="s">
        <v>91</v>
      </c>
      <c r="H110" s="65"/>
      <c r="I110" s="65" t="s">
        <v>1</v>
      </c>
      <c r="J110" s="65" t="s">
        <v>1</v>
      </c>
      <c r="K110" s="65" t="s">
        <v>1</v>
      </c>
      <c r="L110" s="65" t="s">
        <v>2</v>
      </c>
      <c r="M110" s="65" t="s">
        <v>1</v>
      </c>
      <c r="N110" s="65" t="s">
        <v>1</v>
      </c>
      <c r="O110" s="65" t="s">
        <v>175</v>
      </c>
    </row>
    <row r="111" spans="1:15" s="66" customFormat="1" ht="15">
      <c r="A111" s="65">
        <v>10837876</v>
      </c>
      <c r="B111" s="65" t="s">
        <v>88</v>
      </c>
      <c r="C111" s="65" t="s">
        <v>90</v>
      </c>
      <c r="D111" s="65" t="s">
        <v>1</v>
      </c>
      <c r="E111" s="65" t="s">
        <v>1</v>
      </c>
      <c r="F111" s="65" t="s">
        <v>1</v>
      </c>
      <c r="G111" s="66" t="s">
        <v>91</v>
      </c>
      <c r="H111" s="65"/>
      <c r="I111" s="65" t="s">
        <v>1</v>
      </c>
      <c r="J111" s="65" t="s">
        <v>1</v>
      </c>
      <c r="K111" s="65" t="s">
        <v>1</v>
      </c>
      <c r="L111" s="65" t="s">
        <v>2</v>
      </c>
      <c r="M111" s="65" t="s">
        <v>1</v>
      </c>
      <c r="N111" s="65" t="s">
        <v>1</v>
      </c>
      <c r="O111" s="65" t="s">
        <v>176</v>
      </c>
    </row>
    <row r="112" spans="1:15" s="66" customFormat="1" ht="15">
      <c r="A112" s="65">
        <v>10837474</v>
      </c>
      <c r="B112" s="65" t="s">
        <v>88</v>
      </c>
      <c r="C112" s="65" t="s">
        <v>90</v>
      </c>
      <c r="D112" s="65" t="s">
        <v>1</v>
      </c>
      <c r="E112" s="65" t="s">
        <v>1</v>
      </c>
      <c r="F112" s="65" t="s">
        <v>1</v>
      </c>
      <c r="G112" s="66" t="s">
        <v>91</v>
      </c>
      <c r="H112" s="65"/>
      <c r="I112" s="65" t="s">
        <v>1</v>
      </c>
      <c r="J112" s="65" t="s">
        <v>1</v>
      </c>
      <c r="K112" s="65" t="s">
        <v>1</v>
      </c>
      <c r="L112" s="65" t="s">
        <v>2</v>
      </c>
      <c r="M112" s="65" t="s">
        <v>1</v>
      </c>
      <c r="N112" s="65" t="s">
        <v>1</v>
      </c>
      <c r="O112" s="65" t="s">
        <v>10</v>
      </c>
    </row>
    <row r="113" spans="1:15" s="66" customFormat="1" ht="15">
      <c r="A113" s="65">
        <v>10837431</v>
      </c>
      <c r="B113" s="65" t="s">
        <v>88</v>
      </c>
      <c r="C113" s="65" t="s">
        <v>90</v>
      </c>
      <c r="D113" s="65" t="s">
        <v>1</v>
      </c>
      <c r="E113" s="65" t="s">
        <v>6</v>
      </c>
      <c r="F113" s="65" t="s">
        <v>1</v>
      </c>
      <c r="G113" s="66" t="s">
        <v>91</v>
      </c>
      <c r="H113" s="65"/>
      <c r="I113" s="65" t="s">
        <v>1</v>
      </c>
      <c r="J113" s="65" t="s">
        <v>1</v>
      </c>
      <c r="K113" s="65" t="s">
        <v>94</v>
      </c>
      <c r="L113" s="65" t="s">
        <v>2</v>
      </c>
      <c r="M113" s="65" t="s">
        <v>1</v>
      </c>
      <c r="N113" s="65" t="s">
        <v>1</v>
      </c>
      <c r="O113" s="65" t="s">
        <v>177</v>
      </c>
    </row>
    <row r="114" spans="1:15" s="66" customFormat="1" ht="15">
      <c r="A114" s="65">
        <v>10837111</v>
      </c>
      <c r="B114" s="65" t="s">
        <v>88</v>
      </c>
      <c r="C114" s="65" t="s">
        <v>90</v>
      </c>
      <c r="D114" s="65" t="s">
        <v>1</v>
      </c>
      <c r="E114" s="65" t="s">
        <v>1</v>
      </c>
      <c r="F114" s="65" t="s">
        <v>1</v>
      </c>
      <c r="G114" s="66" t="s">
        <v>91</v>
      </c>
      <c r="H114" s="65"/>
      <c r="I114" s="65" t="s">
        <v>1</v>
      </c>
      <c r="J114" s="65" t="s">
        <v>1</v>
      </c>
      <c r="K114" s="65" t="s">
        <v>1</v>
      </c>
      <c r="L114" s="65" t="s">
        <v>2</v>
      </c>
      <c r="M114" s="65" t="s">
        <v>1</v>
      </c>
      <c r="N114" s="65" t="s">
        <v>1</v>
      </c>
      <c r="O114" s="65" t="s">
        <v>178</v>
      </c>
    </row>
    <row r="115" spans="1:15" s="66" customFormat="1" ht="15">
      <c r="A115" s="65">
        <v>10836796</v>
      </c>
      <c r="B115" s="65" t="s">
        <v>88</v>
      </c>
      <c r="C115" s="65" t="s">
        <v>90</v>
      </c>
      <c r="D115" s="65" t="s">
        <v>1</v>
      </c>
      <c r="E115" s="65" t="s">
        <v>108</v>
      </c>
      <c r="F115" s="65" t="s">
        <v>1</v>
      </c>
      <c r="G115" s="66" t="s">
        <v>91</v>
      </c>
      <c r="H115" s="65"/>
      <c r="I115" s="65" t="s">
        <v>1</v>
      </c>
      <c r="J115" s="65" t="s">
        <v>1</v>
      </c>
      <c r="K115" s="65" t="s">
        <v>1</v>
      </c>
      <c r="L115" s="65" t="s">
        <v>2</v>
      </c>
      <c r="M115" s="65" t="s">
        <v>1</v>
      </c>
      <c r="N115" s="65" t="s">
        <v>1</v>
      </c>
      <c r="O115" s="65" t="s">
        <v>177</v>
      </c>
    </row>
    <row r="116" spans="1:15" s="66" customFormat="1" ht="15">
      <c r="A116" s="65">
        <v>10834381</v>
      </c>
      <c r="B116" s="65" t="s">
        <v>88</v>
      </c>
      <c r="C116" s="65" t="s">
        <v>90</v>
      </c>
      <c r="D116" s="65" t="s">
        <v>1</v>
      </c>
      <c r="E116" s="65" t="s">
        <v>1</v>
      </c>
      <c r="F116" s="65" t="s">
        <v>1</v>
      </c>
      <c r="G116" s="66" t="s">
        <v>91</v>
      </c>
      <c r="H116" s="65"/>
      <c r="I116" s="65" t="s">
        <v>1</v>
      </c>
      <c r="J116" s="65" t="s">
        <v>1</v>
      </c>
      <c r="K116" s="65" t="s">
        <v>1</v>
      </c>
      <c r="L116" s="65" t="s">
        <v>2</v>
      </c>
      <c r="M116" s="65" t="s">
        <v>1</v>
      </c>
      <c r="N116" s="65" t="s">
        <v>1</v>
      </c>
      <c r="O116" s="65" t="s">
        <v>109</v>
      </c>
    </row>
    <row r="117" spans="1:15" s="66" customFormat="1" ht="15">
      <c r="A117" s="65">
        <v>10832431</v>
      </c>
      <c r="B117" s="65" t="s">
        <v>88</v>
      </c>
      <c r="C117" s="65" t="s">
        <v>90</v>
      </c>
      <c r="D117" s="65" t="s">
        <v>1</v>
      </c>
      <c r="E117" s="65" t="s">
        <v>1</v>
      </c>
      <c r="F117" s="65" t="s">
        <v>1</v>
      </c>
      <c r="G117" s="66" t="s">
        <v>91</v>
      </c>
      <c r="H117" s="65"/>
      <c r="I117" s="65" t="s">
        <v>1</v>
      </c>
      <c r="J117" s="65" t="s">
        <v>1</v>
      </c>
      <c r="K117" s="66" t="s">
        <v>1</v>
      </c>
      <c r="L117" s="65" t="s">
        <v>2</v>
      </c>
      <c r="M117" s="65" t="s">
        <v>1</v>
      </c>
      <c r="N117" s="65" t="s">
        <v>1</v>
      </c>
      <c r="O117" s="65" t="s">
        <v>179</v>
      </c>
    </row>
    <row r="118" spans="1:15" s="66" customFormat="1" ht="15">
      <c r="A118" s="65">
        <v>10830990</v>
      </c>
      <c r="B118" s="65" t="s">
        <v>88</v>
      </c>
      <c r="C118" s="65" t="s">
        <v>90</v>
      </c>
      <c r="D118" s="65" t="s">
        <v>1</v>
      </c>
      <c r="E118" s="65" t="s">
        <v>1</v>
      </c>
      <c r="F118" s="65" t="s">
        <v>1</v>
      </c>
      <c r="G118" s="65" t="s">
        <v>91</v>
      </c>
      <c r="H118" s="65"/>
      <c r="I118" s="65" t="s">
        <v>1</v>
      </c>
      <c r="J118" s="65" t="s">
        <v>1</v>
      </c>
      <c r="K118" s="65" t="s">
        <v>94</v>
      </c>
      <c r="L118" s="65" t="s">
        <v>2</v>
      </c>
      <c r="M118" s="65" t="s">
        <v>1</v>
      </c>
      <c r="N118" s="65" t="s">
        <v>1</v>
      </c>
      <c r="O118" s="65" t="s">
        <v>115</v>
      </c>
    </row>
    <row r="119" spans="1:15" s="66" customFormat="1" ht="15">
      <c r="A119" s="65">
        <v>10830798</v>
      </c>
      <c r="B119" s="65" t="s">
        <v>88</v>
      </c>
      <c r="C119" s="65" t="s">
        <v>90</v>
      </c>
      <c r="D119" s="66" t="s">
        <v>1</v>
      </c>
      <c r="E119" s="65" t="s">
        <v>1</v>
      </c>
      <c r="F119" s="65" t="s">
        <v>1</v>
      </c>
      <c r="G119" s="66" t="s">
        <v>91</v>
      </c>
      <c r="H119" s="65"/>
      <c r="I119" s="65" t="s">
        <v>1</v>
      </c>
      <c r="J119" s="65" t="s">
        <v>1</v>
      </c>
      <c r="K119" s="65" t="s">
        <v>1</v>
      </c>
      <c r="L119" s="65" t="s">
        <v>2</v>
      </c>
      <c r="M119" s="65" t="s">
        <v>1</v>
      </c>
      <c r="N119" s="65" t="s">
        <v>1</v>
      </c>
      <c r="O119" s="65" t="s">
        <v>148</v>
      </c>
    </row>
    <row r="120" spans="1:15" s="66" customFormat="1" ht="15">
      <c r="A120" s="65">
        <v>10830708</v>
      </c>
      <c r="B120" s="65" t="s">
        <v>88</v>
      </c>
      <c r="C120" s="65" t="s">
        <v>90</v>
      </c>
      <c r="D120" s="65" t="s">
        <v>1</v>
      </c>
      <c r="E120" s="65" t="s">
        <v>1</v>
      </c>
      <c r="F120" s="65" t="s">
        <v>1</v>
      </c>
      <c r="G120" s="66" t="s">
        <v>91</v>
      </c>
      <c r="H120" s="65"/>
      <c r="I120" s="65" t="s">
        <v>1</v>
      </c>
      <c r="J120" s="65" t="s">
        <v>1</v>
      </c>
      <c r="K120" s="65" t="s">
        <v>1</v>
      </c>
      <c r="L120" s="65" t="s">
        <v>2</v>
      </c>
      <c r="M120" s="65" t="s">
        <v>1</v>
      </c>
      <c r="N120" s="65" t="s">
        <v>1</v>
      </c>
      <c r="O120" s="65" t="s">
        <v>180</v>
      </c>
    </row>
    <row r="121" spans="1:15" s="66" customFormat="1" ht="15">
      <c r="A121" s="65">
        <v>10830394</v>
      </c>
      <c r="B121" s="65" t="s">
        <v>88</v>
      </c>
      <c r="C121" s="65" t="s">
        <v>90</v>
      </c>
      <c r="D121" s="66" t="s">
        <v>1</v>
      </c>
      <c r="E121" s="65" t="s">
        <v>1</v>
      </c>
      <c r="F121" s="65" t="s">
        <v>1</v>
      </c>
      <c r="G121" s="66" t="s">
        <v>91</v>
      </c>
      <c r="H121" s="65"/>
      <c r="I121" s="65" t="s">
        <v>1</v>
      </c>
      <c r="J121" s="65" t="s">
        <v>1</v>
      </c>
      <c r="K121" s="65" t="s">
        <v>1</v>
      </c>
      <c r="L121" s="65" t="s">
        <v>2</v>
      </c>
      <c r="M121" s="65" t="s">
        <v>1</v>
      </c>
      <c r="N121" s="65" t="s">
        <v>1</v>
      </c>
      <c r="O121" s="65" t="s">
        <v>123</v>
      </c>
    </row>
    <row r="122" spans="1:15" s="66" customFormat="1" ht="15">
      <c r="A122" s="65">
        <v>10830298</v>
      </c>
      <c r="B122" s="65" t="s">
        <v>88</v>
      </c>
      <c r="C122" s="65" t="s">
        <v>90</v>
      </c>
      <c r="D122" s="65" t="s">
        <v>1</v>
      </c>
      <c r="E122" s="65" t="s">
        <v>1</v>
      </c>
      <c r="F122" s="65" t="s">
        <v>1</v>
      </c>
      <c r="G122" s="65" t="s">
        <v>91</v>
      </c>
      <c r="H122" s="65"/>
      <c r="I122" s="65" t="s">
        <v>1</v>
      </c>
      <c r="J122" s="65" t="s">
        <v>1</v>
      </c>
      <c r="K122" s="65" t="s">
        <v>1</v>
      </c>
      <c r="L122" s="65" t="s">
        <v>2</v>
      </c>
      <c r="M122" s="65" t="s">
        <v>1</v>
      </c>
      <c r="N122" s="65" t="s">
        <v>1</v>
      </c>
      <c r="O122" s="65" t="s">
        <v>181</v>
      </c>
    </row>
    <row r="123" spans="1:15" s="66" customFormat="1" ht="15">
      <c r="A123" s="65">
        <v>10830264</v>
      </c>
      <c r="B123" s="65" t="s">
        <v>88</v>
      </c>
      <c r="C123" s="65" t="s">
        <v>90</v>
      </c>
      <c r="D123" s="65" t="s">
        <v>1</v>
      </c>
      <c r="E123" s="65" t="s">
        <v>1</v>
      </c>
      <c r="F123" s="65" t="s">
        <v>1</v>
      </c>
      <c r="G123" s="66" t="s">
        <v>91</v>
      </c>
      <c r="H123" s="65"/>
      <c r="I123" s="65" t="s">
        <v>1</v>
      </c>
      <c r="J123" s="65" t="s">
        <v>1</v>
      </c>
      <c r="K123" s="65" t="s">
        <v>1</v>
      </c>
      <c r="L123" s="65" t="s">
        <v>2</v>
      </c>
      <c r="M123" s="65" t="s">
        <v>1</v>
      </c>
      <c r="N123" s="65" t="s">
        <v>1</v>
      </c>
      <c r="O123" s="65" t="s">
        <v>4</v>
      </c>
    </row>
    <row r="124" spans="1:15" s="66" customFormat="1" ht="15">
      <c r="A124" s="65">
        <v>10829590</v>
      </c>
      <c r="B124" s="65" t="s">
        <v>88</v>
      </c>
      <c r="C124" s="65" t="s">
        <v>90</v>
      </c>
      <c r="D124" s="65" t="s">
        <v>1</v>
      </c>
      <c r="E124" s="65" t="s">
        <v>1</v>
      </c>
      <c r="F124" s="65" t="s">
        <v>1</v>
      </c>
      <c r="G124" s="66" t="s">
        <v>91</v>
      </c>
      <c r="H124" s="65"/>
      <c r="I124" s="65" t="s">
        <v>1</v>
      </c>
      <c r="J124" s="65" t="s">
        <v>1</v>
      </c>
      <c r="K124" s="65" t="s">
        <v>1</v>
      </c>
      <c r="L124" s="65" t="s">
        <v>2</v>
      </c>
      <c r="M124" s="65" t="s">
        <v>1</v>
      </c>
      <c r="N124" s="65" t="s">
        <v>1</v>
      </c>
      <c r="O124" s="65" t="s">
        <v>5</v>
      </c>
    </row>
    <row r="125" spans="1:15" s="66" customFormat="1" ht="15">
      <c r="A125" s="65">
        <v>10827519</v>
      </c>
      <c r="B125" s="65" t="s">
        <v>88</v>
      </c>
      <c r="C125" s="65" t="s">
        <v>90</v>
      </c>
      <c r="D125" s="65" t="s">
        <v>1</v>
      </c>
      <c r="E125" s="65" t="s">
        <v>1</v>
      </c>
      <c r="F125" s="65" t="s">
        <v>1</v>
      </c>
      <c r="G125" s="66" t="s">
        <v>91</v>
      </c>
      <c r="H125" s="65"/>
      <c r="I125" s="65" t="s">
        <v>1</v>
      </c>
      <c r="J125" s="65" t="s">
        <v>1</v>
      </c>
      <c r="K125" s="65" t="s">
        <v>1</v>
      </c>
      <c r="L125" s="65" t="s">
        <v>2</v>
      </c>
      <c r="M125" s="65" t="s">
        <v>1</v>
      </c>
      <c r="N125" s="65" t="s">
        <v>1</v>
      </c>
      <c r="O125" s="65" t="s">
        <v>182</v>
      </c>
    </row>
    <row r="126" spans="1:15" s="66" customFormat="1" ht="15">
      <c r="A126" s="65">
        <v>10826739</v>
      </c>
      <c r="B126" s="65" t="s">
        <v>88</v>
      </c>
      <c r="C126" s="65" t="s">
        <v>90</v>
      </c>
      <c r="D126" s="65" t="s">
        <v>1</v>
      </c>
      <c r="E126" s="65" t="s">
        <v>1</v>
      </c>
      <c r="F126" s="65" t="s">
        <v>1</v>
      </c>
      <c r="G126" s="66" t="s">
        <v>91</v>
      </c>
      <c r="H126" s="65"/>
      <c r="I126" s="65" t="s">
        <v>1</v>
      </c>
      <c r="J126" s="65" t="s">
        <v>1</v>
      </c>
      <c r="K126" s="65" t="s">
        <v>1</v>
      </c>
      <c r="L126" s="65" t="s">
        <v>2</v>
      </c>
      <c r="M126" s="65" t="s">
        <v>1</v>
      </c>
      <c r="N126" s="65" t="s">
        <v>1</v>
      </c>
      <c r="O126" s="65" t="s">
        <v>183</v>
      </c>
    </row>
    <row r="127" spans="1:15" s="66" customFormat="1" ht="15">
      <c r="A127" s="65">
        <v>10819617</v>
      </c>
      <c r="B127" s="65" t="s">
        <v>88</v>
      </c>
      <c r="C127" s="65" t="s">
        <v>90</v>
      </c>
      <c r="D127" s="65" t="s">
        <v>1</v>
      </c>
      <c r="E127" s="65" t="s">
        <v>1</v>
      </c>
      <c r="F127" s="65" t="s">
        <v>1</v>
      </c>
      <c r="G127" s="66" t="s">
        <v>91</v>
      </c>
      <c r="H127" s="65"/>
      <c r="I127" s="65" t="s">
        <v>1</v>
      </c>
      <c r="J127" s="65" t="s">
        <v>1</v>
      </c>
      <c r="K127" s="65" t="s">
        <v>1</v>
      </c>
      <c r="L127" s="65" t="s">
        <v>2</v>
      </c>
      <c r="M127" s="65" t="s">
        <v>1</v>
      </c>
      <c r="N127" s="65" t="s">
        <v>1</v>
      </c>
      <c r="O127" s="65" t="s">
        <v>4</v>
      </c>
    </row>
    <row r="128" spans="1:15" s="66" customFormat="1" ht="15">
      <c r="A128" s="65">
        <v>10816125</v>
      </c>
      <c r="B128" s="65" t="s">
        <v>88</v>
      </c>
      <c r="C128" s="65" t="s">
        <v>90</v>
      </c>
      <c r="D128" s="65" t="s">
        <v>1</v>
      </c>
      <c r="E128" s="65" t="s">
        <v>1</v>
      </c>
      <c r="F128" s="65" t="s">
        <v>1</v>
      </c>
      <c r="G128" s="66" t="s">
        <v>91</v>
      </c>
      <c r="H128" s="65"/>
      <c r="I128" s="65" t="s">
        <v>1</v>
      </c>
      <c r="J128" s="65" t="s">
        <v>1</v>
      </c>
      <c r="K128" s="65" t="s">
        <v>1</v>
      </c>
      <c r="L128" s="65" t="s">
        <v>2</v>
      </c>
      <c r="M128" s="65" t="s">
        <v>1</v>
      </c>
      <c r="N128" s="65" t="s">
        <v>1</v>
      </c>
      <c r="O128" s="65" t="s">
        <v>184</v>
      </c>
    </row>
    <row r="129" spans="1:15" s="66" customFormat="1" ht="15">
      <c r="A129" s="65">
        <v>10816095</v>
      </c>
      <c r="B129" s="65" t="s">
        <v>88</v>
      </c>
      <c r="C129" s="65" t="s">
        <v>90</v>
      </c>
      <c r="D129" s="65" t="s">
        <v>1</v>
      </c>
      <c r="E129" s="65" t="s">
        <v>1</v>
      </c>
      <c r="F129" s="65" t="s">
        <v>1</v>
      </c>
      <c r="G129" s="66" t="s">
        <v>91</v>
      </c>
      <c r="H129" s="65"/>
      <c r="I129" s="65" t="s">
        <v>1</v>
      </c>
      <c r="J129" s="65" t="s">
        <v>1</v>
      </c>
      <c r="K129" s="65" t="s">
        <v>1</v>
      </c>
      <c r="L129" s="65" t="s">
        <v>2</v>
      </c>
      <c r="M129" s="65" t="s">
        <v>1</v>
      </c>
      <c r="N129" s="65" t="s">
        <v>1</v>
      </c>
      <c r="O129" s="65" t="s">
        <v>10</v>
      </c>
    </row>
    <row r="130" spans="1:15" s="66" customFormat="1" ht="15">
      <c r="A130" s="65">
        <v>10815556</v>
      </c>
      <c r="B130" s="65" t="s">
        <v>88</v>
      </c>
      <c r="C130" s="65" t="s">
        <v>90</v>
      </c>
      <c r="D130" s="65" t="s">
        <v>1</v>
      </c>
      <c r="E130" s="65" t="s">
        <v>108</v>
      </c>
      <c r="F130" s="65" t="s">
        <v>1</v>
      </c>
      <c r="G130" s="66" t="s">
        <v>91</v>
      </c>
      <c r="H130" s="65"/>
      <c r="I130" s="65" t="s">
        <v>1</v>
      </c>
      <c r="J130" s="65" t="s">
        <v>1</v>
      </c>
      <c r="K130" s="65" t="s">
        <v>1</v>
      </c>
      <c r="L130" s="65" t="s">
        <v>2</v>
      </c>
      <c r="M130" s="65" t="s">
        <v>1</v>
      </c>
      <c r="N130" s="65" t="s">
        <v>1</v>
      </c>
      <c r="O130" s="65" t="s">
        <v>185</v>
      </c>
    </row>
    <row r="131" spans="1:31" s="68" customFormat="1" ht="15.75">
      <c r="A131" s="67">
        <v>10814680</v>
      </c>
      <c r="B131" s="67" t="s">
        <v>88</v>
      </c>
      <c r="C131" s="67" t="s">
        <v>90</v>
      </c>
      <c r="D131" s="67" t="s">
        <v>1</v>
      </c>
      <c r="E131" s="67" t="s">
        <v>1</v>
      </c>
      <c r="F131" s="67" t="s">
        <v>1</v>
      </c>
      <c r="G131" s="67" t="s">
        <v>91</v>
      </c>
      <c r="H131" s="67"/>
      <c r="I131" s="67" t="s">
        <v>1</v>
      </c>
      <c r="J131" s="67" t="s">
        <v>1</v>
      </c>
      <c r="K131" s="67" t="s">
        <v>94</v>
      </c>
      <c r="L131" s="67" t="s">
        <v>3</v>
      </c>
      <c r="M131" s="67" t="s">
        <v>1</v>
      </c>
      <c r="N131" s="67" t="s">
        <v>1</v>
      </c>
      <c r="O131" s="67" t="s">
        <v>186</v>
      </c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</row>
    <row r="132" spans="1:31" s="68" customFormat="1" ht="15.75">
      <c r="A132" s="67">
        <v>10814554</v>
      </c>
      <c r="B132" s="67" t="s">
        <v>88</v>
      </c>
      <c r="C132" s="67" t="s">
        <v>90</v>
      </c>
      <c r="D132" s="67" t="s">
        <v>1</v>
      </c>
      <c r="E132" s="67" t="s">
        <v>1</v>
      </c>
      <c r="F132" s="67" t="s">
        <v>1</v>
      </c>
      <c r="G132" s="67" t="s">
        <v>91</v>
      </c>
      <c r="H132" s="67"/>
      <c r="I132" s="67" t="s">
        <v>1</v>
      </c>
      <c r="J132" s="67" t="s">
        <v>1</v>
      </c>
      <c r="K132" s="67" t="s">
        <v>1</v>
      </c>
      <c r="L132" s="67" t="s">
        <v>2</v>
      </c>
      <c r="M132" s="67" t="s">
        <v>1</v>
      </c>
      <c r="N132" s="67" t="s">
        <v>1</v>
      </c>
      <c r="O132" s="67" t="s">
        <v>187</v>
      </c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</row>
    <row r="133" spans="1:31" s="68" customFormat="1" ht="15.75">
      <c r="A133" s="67">
        <v>10813885</v>
      </c>
      <c r="B133" s="67" t="s">
        <v>88</v>
      </c>
      <c r="C133" s="67" t="s">
        <v>90</v>
      </c>
      <c r="D133" s="67" t="s">
        <v>1</v>
      </c>
      <c r="E133" s="67" t="s">
        <v>1</v>
      </c>
      <c r="F133" s="67" t="s">
        <v>1</v>
      </c>
      <c r="G133" s="67" t="s">
        <v>91</v>
      </c>
      <c r="H133" s="67"/>
      <c r="I133" s="67" t="s">
        <v>1</v>
      </c>
      <c r="J133" s="67" t="s">
        <v>1</v>
      </c>
      <c r="K133" s="67" t="s">
        <v>1</v>
      </c>
      <c r="L133" s="67" t="s">
        <v>2</v>
      </c>
      <c r="M133" s="67" t="s">
        <v>1</v>
      </c>
      <c r="N133" s="67" t="s">
        <v>1</v>
      </c>
      <c r="O133" s="67" t="s">
        <v>188</v>
      </c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</row>
    <row r="134" spans="1:31" s="68" customFormat="1" ht="15.75">
      <c r="A134" s="67">
        <v>10813605</v>
      </c>
      <c r="B134" s="67" t="s">
        <v>88</v>
      </c>
      <c r="C134" s="67" t="s">
        <v>90</v>
      </c>
      <c r="D134" s="67" t="s">
        <v>1</v>
      </c>
      <c r="E134" s="67" t="s">
        <v>1</v>
      </c>
      <c r="F134" s="67" t="s">
        <v>1</v>
      </c>
      <c r="G134" s="67" t="s">
        <v>91</v>
      </c>
      <c r="H134" s="67"/>
      <c r="I134" s="67" t="s">
        <v>1</v>
      </c>
      <c r="J134" s="67" t="s">
        <v>1</v>
      </c>
      <c r="K134" s="67" t="s">
        <v>1</v>
      </c>
      <c r="L134" s="67" t="s">
        <v>2</v>
      </c>
      <c r="M134" s="67" t="s">
        <v>1</v>
      </c>
      <c r="N134" s="67" t="s">
        <v>1</v>
      </c>
      <c r="O134" s="67" t="s">
        <v>189</v>
      </c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</row>
    <row r="135" spans="1:31" s="68" customFormat="1" ht="15.75">
      <c r="A135" s="67">
        <v>10812243</v>
      </c>
      <c r="B135" s="67" t="s">
        <v>88</v>
      </c>
      <c r="C135" s="67" t="s">
        <v>90</v>
      </c>
      <c r="D135" s="67" t="s">
        <v>1</v>
      </c>
      <c r="E135" s="67" t="s">
        <v>1</v>
      </c>
      <c r="F135" s="67" t="s">
        <v>1</v>
      </c>
      <c r="G135" s="67" t="s">
        <v>91</v>
      </c>
      <c r="H135" s="67"/>
      <c r="I135" s="67" t="s">
        <v>1</v>
      </c>
      <c r="J135" s="67" t="s">
        <v>1</v>
      </c>
      <c r="K135" s="67" t="s">
        <v>1</v>
      </c>
      <c r="L135" s="67" t="s">
        <v>2</v>
      </c>
      <c r="M135" s="67" t="s">
        <v>1</v>
      </c>
      <c r="N135" s="67" t="s">
        <v>1</v>
      </c>
      <c r="O135" s="67" t="s">
        <v>123</v>
      </c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</row>
    <row r="136" spans="1:31" s="68" customFormat="1" ht="15.75">
      <c r="A136" s="67">
        <v>10811488</v>
      </c>
      <c r="B136" s="67" t="s">
        <v>88</v>
      </c>
      <c r="C136" s="67" t="s">
        <v>90</v>
      </c>
      <c r="D136" s="67" t="s">
        <v>1</v>
      </c>
      <c r="E136" s="67" t="s">
        <v>1</v>
      </c>
      <c r="F136" s="67" t="s">
        <v>1</v>
      </c>
      <c r="G136" s="67" t="s">
        <v>91</v>
      </c>
      <c r="H136" s="67"/>
      <c r="I136" s="67" t="s">
        <v>1</v>
      </c>
      <c r="J136" s="67" t="s">
        <v>1</v>
      </c>
      <c r="K136" s="67" t="s">
        <v>1</v>
      </c>
      <c r="L136" s="67" t="s">
        <v>2</v>
      </c>
      <c r="M136" s="67" t="s">
        <v>1</v>
      </c>
      <c r="N136" s="67" t="s">
        <v>1</v>
      </c>
      <c r="O136" s="67" t="s">
        <v>9</v>
      </c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</row>
    <row r="137" spans="1:31" s="68" customFormat="1" ht="15.75">
      <c r="A137" s="67">
        <v>10810185</v>
      </c>
      <c r="B137" s="67" t="s">
        <v>88</v>
      </c>
      <c r="C137" s="67" t="s">
        <v>90</v>
      </c>
      <c r="D137" s="67" t="s">
        <v>1</v>
      </c>
      <c r="E137" s="67" t="s">
        <v>1</v>
      </c>
      <c r="F137" s="67" t="s">
        <v>1</v>
      </c>
      <c r="G137" s="67" t="s">
        <v>91</v>
      </c>
      <c r="H137" s="67"/>
      <c r="I137" s="67" t="s">
        <v>1</v>
      </c>
      <c r="J137" s="67" t="s">
        <v>1</v>
      </c>
      <c r="K137" s="67" t="s">
        <v>1</v>
      </c>
      <c r="L137" s="67" t="s">
        <v>2</v>
      </c>
      <c r="M137" s="67" t="s">
        <v>1</v>
      </c>
      <c r="N137" s="67" t="s">
        <v>1</v>
      </c>
      <c r="O137" s="67" t="s">
        <v>190</v>
      </c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</row>
    <row r="138" spans="1:31" s="68" customFormat="1" ht="15.75">
      <c r="A138" s="67">
        <v>10802119</v>
      </c>
      <c r="B138" s="67" t="s">
        <v>88</v>
      </c>
      <c r="C138" s="67" t="s">
        <v>90</v>
      </c>
      <c r="D138" s="67" t="s">
        <v>1</v>
      </c>
      <c r="E138" s="67" t="s">
        <v>108</v>
      </c>
      <c r="F138" s="67" t="s">
        <v>1</v>
      </c>
      <c r="G138" s="67" t="s">
        <v>91</v>
      </c>
      <c r="H138" s="67"/>
      <c r="I138" s="67" t="s">
        <v>1</v>
      </c>
      <c r="J138" s="67" t="s">
        <v>1</v>
      </c>
      <c r="K138" s="67" t="s">
        <v>1</v>
      </c>
      <c r="L138" s="67" t="s">
        <v>2</v>
      </c>
      <c r="M138" s="67" t="s">
        <v>1</v>
      </c>
      <c r="N138" s="67" t="s">
        <v>1</v>
      </c>
      <c r="O138" s="67" t="s">
        <v>191</v>
      </c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</row>
    <row r="139" spans="1:31" s="68" customFormat="1" ht="15.75">
      <c r="A139" s="67">
        <v>10799217</v>
      </c>
      <c r="B139" s="67" t="s">
        <v>88</v>
      </c>
      <c r="C139" s="67" t="s">
        <v>90</v>
      </c>
      <c r="D139" s="67" t="s">
        <v>1</v>
      </c>
      <c r="E139" s="67" t="s">
        <v>1</v>
      </c>
      <c r="F139" s="67" t="s">
        <v>1</v>
      </c>
      <c r="G139" s="67" t="s">
        <v>91</v>
      </c>
      <c r="H139" s="67"/>
      <c r="I139" s="67" t="s">
        <v>1</v>
      </c>
      <c r="J139" s="67" t="s">
        <v>1</v>
      </c>
      <c r="K139" s="67" t="s">
        <v>94</v>
      </c>
      <c r="L139" s="67" t="s">
        <v>2</v>
      </c>
      <c r="M139" s="67" t="s">
        <v>1</v>
      </c>
      <c r="N139" s="67" t="s">
        <v>1</v>
      </c>
      <c r="O139" s="67" t="s">
        <v>192</v>
      </c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</row>
    <row r="140" spans="1:31" s="68" customFormat="1" ht="15.75">
      <c r="A140" s="67">
        <v>10797462</v>
      </c>
      <c r="B140" s="67" t="s">
        <v>88</v>
      </c>
      <c r="C140" s="67" t="s">
        <v>90</v>
      </c>
      <c r="D140" s="67" t="s">
        <v>1</v>
      </c>
      <c r="E140" s="67" t="s">
        <v>1</v>
      </c>
      <c r="F140" s="67" t="s">
        <v>6</v>
      </c>
      <c r="G140" s="67" t="s">
        <v>91</v>
      </c>
      <c r="H140" s="67"/>
      <c r="I140" s="67" t="s">
        <v>1</v>
      </c>
      <c r="J140" s="67" t="s">
        <v>1</v>
      </c>
      <c r="K140" s="67" t="s">
        <v>1</v>
      </c>
      <c r="L140" s="67" t="s">
        <v>2</v>
      </c>
      <c r="M140" s="67" t="s">
        <v>1</v>
      </c>
      <c r="N140" s="67" t="s">
        <v>1</v>
      </c>
      <c r="O140" s="67" t="s">
        <v>193</v>
      </c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</row>
    <row r="141" spans="1:31" s="68" customFormat="1" ht="15.75">
      <c r="A141" s="67">
        <v>10796962</v>
      </c>
      <c r="B141" s="67" t="s">
        <v>88</v>
      </c>
      <c r="C141" s="67" t="s">
        <v>90</v>
      </c>
      <c r="D141" s="67" t="s">
        <v>1</v>
      </c>
      <c r="E141" s="67" t="s">
        <v>1</v>
      </c>
      <c r="F141" s="67" t="s">
        <v>1</v>
      </c>
      <c r="G141" s="67" t="s">
        <v>91</v>
      </c>
      <c r="H141" s="67"/>
      <c r="I141" s="67" t="s">
        <v>1</v>
      </c>
      <c r="J141" s="67" t="s">
        <v>1</v>
      </c>
      <c r="K141" s="67" t="s">
        <v>1</v>
      </c>
      <c r="L141" s="67" t="s">
        <v>2</v>
      </c>
      <c r="M141" s="67" t="s">
        <v>1</v>
      </c>
      <c r="N141" s="67" t="s">
        <v>1</v>
      </c>
      <c r="O141" s="67" t="s">
        <v>194</v>
      </c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</row>
    <row r="142" spans="1:31" s="68" customFormat="1" ht="15.75">
      <c r="A142" s="67">
        <v>10795048</v>
      </c>
      <c r="B142" s="67" t="s">
        <v>88</v>
      </c>
      <c r="C142" s="67" t="s">
        <v>90</v>
      </c>
      <c r="D142" s="67" t="s">
        <v>1</v>
      </c>
      <c r="E142" s="67" t="s">
        <v>1</v>
      </c>
      <c r="F142" s="67" t="s">
        <v>1</v>
      </c>
      <c r="G142" s="67" t="s">
        <v>91</v>
      </c>
      <c r="H142" s="67"/>
      <c r="I142" s="67" t="s">
        <v>1</v>
      </c>
      <c r="J142" s="67" t="s">
        <v>1</v>
      </c>
      <c r="K142" s="67" t="s">
        <v>94</v>
      </c>
      <c r="L142" s="67" t="s">
        <v>2</v>
      </c>
      <c r="M142" s="67" t="s">
        <v>1</v>
      </c>
      <c r="N142" s="67" t="s">
        <v>1</v>
      </c>
      <c r="O142" s="67" t="s">
        <v>195</v>
      </c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</row>
    <row r="143" spans="1:31" s="68" customFormat="1" ht="15.75">
      <c r="A143" s="67">
        <v>10792689</v>
      </c>
      <c r="B143" s="67" t="s">
        <v>88</v>
      </c>
      <c r="C143" s="67" t="s">
        <v>90</v>
      </c>
      <c r="D143" s="67" t="s">
        <v>1</v>
      </c>
      <c r="E143" s="67" t="s">
        <v>1</v>
      </c>
      <c r="F143" s="67" t="s">
        <v>1</v>
      </c>
      <c r="G143" s="67" t="s">
        <v>91</v>
      </c>
      <c r="H143" s="67"/>
      <c r="I143" s="67" t="s">
        <v>1</v>
      </c>
      <c r="J143" s="67" t="s">
        <v>1</v>
      </c>
      <c r="K143" s="67" t="s">
        <v>1</v>
      </c>
      <c r="L143" s="67" t="s">
        <v>2</v>
      </c>
      <c r="M143" s="67" t="s">
        <v>1</v>
      </c>
      <c r="N143" s="67" t="s">
        <v>1</v>
      </c>
      <c r="O143" s="67" t="s">
        <v>196</v>
      </c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</row>
    <row r="144" spans="1:31" s="68" customFormat="1" ht="15.75">
      <c r="A144" s="67">
        <v>10791928</v>
      </c>
      <c r="B144" s="67" t="s">
        <v>88</v>
      </c>
      <c r="C144" s="67" t="s">
        <v>90</v>
      </c>
      <c r="D144" s="67" t="s">
        <v>6</v>
      </c>
      <c r="E144" s="67" t="s">
        <v>1</v>
      </c>
      <c r="F144" s="67" t="s">
        <v>1</v>
      </c>
      <c r="G144" s="67" t="s">
        <v>100</v>
      </c>
      <c r="H144" s="67" t="s">
        <v>6</v>
      </c>
      <c r="I144" s="67" t="s">
        <v>6</v>
      </c>
      <c r="J144" s="67" t="s">
        <v>1</v>
      </c>
      <c r="K144" s="67" t="s">
        <v>94</v>
      </c>
      <c r="L144" s="67" t="s">
        <v>2</v>
      </c>
      <c r="M144" s="67" t="s">
        <v>6</v>
      </c>
      <c r="N144" s="67" t="s">
        <v>1</v>
      </c>
      <c r="O144" s="67" t="s">
        <v>197</v>
      </c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</row>
    <row r="145" spans="1:31" s="68" customFormat="1" ht="15.75">
      <c r="A145" s="67">
        <v>10791037</v>
      </c>
      <c r="B145" s="67" t="s">
        <v>88</v>
      </c>
      <c r="C145" s="67" t="s">
        <v>90</v>
      </c>
      <c r="D145" s="67" t="s">
        <v>1</v>
      </c>
      <c r="E145" s="67" t="s">
        <v>1</v>
      </c>
      <c r="F145" s="67" t="s">
        <v>1</v>
      </c>
      <c r="G145" s="67" t="s">
        <v>91</v>
      </c>
      <c r="H145" s="67"/>
      <c r="I145" s="67" t="s">
        <v>1</v>
      </c>
      <c r="J145" s="67" t="s">
        <v>1</v>
      </c>
      <c r="K145" s="67" t="s">
        <v>94</v>
      </c>
      <c r="L145" s="67" t="s">
        <v>2</v>
      </c>
      <c r="M145" s="67" t="s">
        <v>1</v>
      </c>
      <c r="N145" s="67" t="s">
        <v>1</v>
      </c>
      <c r="O145" s="67" t="s">
        <v>9</v>
      </c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</row>
    <row r="146" spans="1:31" s="68" customFormat="1" ht="15.75">
      <c r="A146" s="67">
        <v>10790992</v>
      </c>
      <c r="B146" s="67" t="s">
        <v>88</v>
      </c>
      <c r="C146" s="67" t="s">
        <v>90</v>
      </c>
      <c r="D146" s="67" t="s">
        <v>1</v>
      </c>
      <c r="E146" s="67" t="s">
        <v>108</v>
      </c>
      <c r="F146" s="67" t="s">
        <v>6</v>
      </c>
      <c r="G146" s="67" t="s">
        <v>91</v>
      </c>
      <c r="H146" s="67"/>
      <c r="I146" s="67" t="s">
        <v>1</v>
      </c>
      <c r="J146" s="67" t="s">
        <v>6</v>
      </c>
      <c r="K146" s="67" t="s">
        <v>94</v>
      </c>
      <c r="L146" s="67" t="s">
        <v>3</v>
      </c>
      <c r="M146" s="67" t="s">
        <v>1</v>
      </c>
      <c r="N146" s="67" t="s">
        <v>6</v>
      </c>
      <c r="O146" s="67" t="s">
        <v>198</v>
      </c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</row>
    <row r="147" spans="1:31" s="68" customFormat="1" ht="15.75">
      <c r="A147" s="67">
        <v>10790895</v>
      </c>
      <c r="B147" s="67" t="s">
        <v>88</v>
      </c>
      <c r="C147" s="67" t="s">
        <v>90</v>
      </c>
      <c r="D147" s="67" t="s">
        <v>1</v>
      </c>
      <c r="E147" s="67" t="s">
        <v>1</v>
      </c>
      <c r="F147" s="67" t="s">
        <v>1</v>
      </c>
      <c r="G147" s="67" t="s">
        <v>91</v>
      </c>
      <c r="H147" s="67"/>
      <c r="I147" s="67" t="s">
        <v>1</v>
      </c>
      <c r="J147" s="67" t="s">
        <v>1</v>
      </c>
      <c r="K147" s="67" t="s">
        <v>1</v>
      </c>
      <c r="L147" s="67" t="s">
        <v>2</v>
      </c>
      <c r="M147" s="67" t="s">
        <v>1</v>
      </c>
      <c r="N147" s="67" t="s">
        <v>1</v>
      </c>
      <c r="O147" s="67" t="s">
        <v>9</v>
      </c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</row>
    <row r="148" spans="1:31" s="68" customFormat="1" ht="15.75">
      <c r="A148" s="67">
        <v>10790131</v>
      </c>
      <c r="B148" s="67" t="s">
        <v>88</v>
      </c>
      <c r="C148" s="67" t="s">
        <v>90</v>
      </c>
      <c r="D148" s="67" t="s">
        <v>1</v>
      </c>
      <c r="E148" s="67" t="s">
        <v>1</v>
      </c>
      <c r="F148" s="67" t="s">
        <v>1</v>
      </c>
      <c r="G148" s="67" t="s">
        <v>91</v>
      </c>
      <c r="H148" s="67"/>
      <c r="I148" s="67" t="s">
        <v>1</v>
      </c>
      <c r="J148" s="67" t="s">
        <v>1</v>
      </c>
      <c r="K148" s="67" t="s">
        <v>1</v>
      </c>
      <c r="L148" s="67" t="s">
        <v>2</v>
      </c>
      <c r="M148" s="67" t="s">
        <v>1</v>
      </c>
      <c r="N148" s="67" t="s">
        <v>1</v>
      </c>
      <c r="O148" s="67" t="s">
        <v>199</v>
      </c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</row>
    <row r="149" spans="1:31" s="68" customFormat="1" ht="15.75">
      <c r="A149" s="67">
        <v>10788049</v>
      </c>
      <c r="B149" s="67" t="s">
        <v>88</v>
      </c>
      <c r="C149" s="67" t="s">
        <v>90</v>
      </c>
      <c r="D149" s="67" t="s">
        <v>1</v>
      </c>
      <c r="E149" s="67" t="s">
        <v>1</v>
      </c>
      <c r="F149" s="67" t="s">
        <v>1</v>
      </c>
      <c r="G149" s="67" t="s">
        <v>91</v>
      </c>
      <c r="H149" s="67"/>
      <c r="I149" s="67" t="s">
        <v>1</v>
      </c>
      <c r="J149" s="67" t="s">
        <v>1</v>
      </c>
      <c r="K149" s="67" t="s">
        <v>1</v>
      </c>
      <c r="L149" s="67" t="s">
        <v>2</v>
      </c>
      <c r="M149" s="67" t="s">
        <v>1</v>
      </c>
      <c r="N149" s="67" t="s">
        <v>6</v>
      </c>
      <c r="O149" s="67" t="s">
        <v>200</v>
      </c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</row>
    <row r="150" spans="1:31" s="68" customFormat="1" ht="15.75">
      <c r="A150" s="67">
        <v>10787442</v>
      </c>
      <c r="B150" s="67" t="s">
        <v>88</v>
      </c>
      <c r="C150" s="67" t="s">
        <v>90</v>
      </c>
      <c r="D150" s="67" t="s">
        <v>1</v>
      </c>
      <c r="E150" s="67" t="s">
        <v>108</v>
      </c>
      <c r="F150" s="67" t="s">
        <v>1</v>
      </c>
      <c r="G150" s="67" t="s">
        <v>91</v>
      </c>
      <c r="H150" s="67"/>
      <c r="I150" s="67" t="s">
        <v>1</v>
      </c>
      <c r="J150" s="67" t="s">
        <v>1</v>
      </c>
      <c r="K150" s="67" t="s">
        <v>1</v>
      </c>
      <c r="L150" s="67" t="s">
        <v>3</v>
      </c>
      <c r="M150" s="67" t="s">
        <v>1</v>
      </c>
      <c r="N150" s="67" t="s">
        <v>1</v>
      </c>
      <c r="O150" s="67" t="s">
        <v>201</v>
      </c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</row>
    <row r="151" spans="1:31" s="68" customFormat="1" ht="15.75">
      <c r="A151" s="67">
        <v>10787412</v>
      </c>
      <c r="B151" s="67" t="s">
        <v>88</v>
      </c>
      <c r="C151" s="67" t="s">
        <v>90</v>
      </c>
      <c r="D151" s="67" t="s">
        <v>1</v>
      </c>
      <c r="E151" s="67" t="s">
        <v>1</v>
      </c>
      <c r="F151" s="67" t="s">
        <v>1</v>
      </c>
      <c r="G151" s="67" t="s">
        <v>91</v>
      </c>
      <c r="H151" s="67"/>
      <c r="I151" s="67" t="s">
        <v>1</v>
      </c>
      <c r="J151" s="67" t="s">
        <v>1</v>
      </c>
      <c r="K151" s="67" t="s">
        <v>1</v>
      </c>
      <c r="L151" s="67" t="s">
        <v>2</v>
      </c>
      <c r="M151" s="67" t="s">
        <v>1</v>
      </c>
      <c r="N151" s="67" t="s">
        <v>1</v>
      </c>
      <c r="O151" s="67" t="s">
        <v>4</v>
      </c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</row>
    <row r="152" spans="1:31" s="68" customFormat="1" ht="15.75">
      <c r="A152" s="67">
        <v>10787400</v>
      </c>
      <c r="B152" s="67" t="s">
        <v>88</v>
      </c>
      <c r="C152" s="67" t="s">
        <v>90</v>
      </c>
      <c r="D152" s="67" t="s">
        <v>1</v>
      </c>
      <c r="E152" s="67" t="s">
        <v>1</v>
      </c>
      <c r="F152" s="67" t="s">
        <v>1</v>
      </c>
      <c r="G152" s="67" t="s">
        <v>91</v>
      </c>
      <c r="H152" s="67"/>
      <c r="I152" s="67" t="s">
        <v>1</v>
      </c>
      <c r="J152" s="67" t="s">
        <v>1</v>
      </c>
      <c r="K152" s="67" t="s">
        <v>1</v>
      </c>
      <c r="L152" s="67" t="s">
        <v>2</v>
      </c>
      <c r="M152" s="67" t="s">
        <v>1</v>
      </c>
      <c r="N152" s="67" t="s">
        <v>1</v>
      </c>
      <c r="O152" s="67" t="s">
        <v>8</v>
      </c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</row>
    <row r="153" spans="1:31" s="68" customFormat="1" ht="15.75">
      <c r="A153" s="67">
        <v>10787341</v>
      </c>
      <c r="B153" s="67" t="s">
        <v>88</v>
      </c>
      <c r="C153" s="67" t="s">
        <v>90</v>
      </c>
      <c r="D153" s="67" t="s">
        <v>1</v>
      </c>
      <c r="E153" s="67" t="s">
        <v>1</v>
      </c>
      <c r="F153" s="67" t="s">
        <v>1</v>
      </c>
      <c r="G153" s="67" t="s">
        <v>91</v>
      </c>
      <c r="H153" s="67"/>
      <c r="I153" s="67" t="s">
        <v>1</v>
      </c>
      <c r="J153" s="67" t="s">
        <v>1</v>
      </c>
      <c r="K153" s="67" t="s">
        <v>1</v>
      </c>
      <c r="L153" s="67" t="s">
        <v>2</v>
      </c>
      <c r="M153" s="67" t="s">
        <v>1</v>
      </c>
      <c r="N153" s="67" t="s">
        <v>1</v>
      </c>
      <c r="O153" s="67" t="s">
        <v>202</v>
      </c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</row>
    <row r="154" spans="1:31" s="68" customFormat="1" ht="15.75">
      <c r="A154" s="67">
        <v>10787184</v>
      </c>
      <c r="B154" s="67" t="s">
        <v>88</v>
      </c>
      <c r="C154" s="67" t="s">
        <v>90</v>
      </c>
      <c r="D154" s="67" t="s">
        <v>1</v>
      </c>
      <c r="E154" s="67" t="s">
        <v>1</v>
      </c>
      <c r="F154" s="67" t="s">
        <v>1</v>
      </c>
      <c r="G154" s="67" t="s">
        <v>91</v>
      </c>
      <c r="H154" s="67"/>
      <c r="I154" s="67" t="s">
        <v>1</v>
      </c>
      <c r="J154" s="67" t="s">
        <v>1</v>
      </c>
      <c r="K154" s="67" t="s">
        <v>94</v>
      </c>
      <c r="L154" s="67" t="s">
        <v>2</v>
      </c>
      <c r="M154" s="67" t="s">
        <v>1</v>
      </c>
      <c r="N154" s="67" t="s">
        <v>1</v>
      </c>
      <c r="O154" s="67" t="s">
        <v>123</v>
      </c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</row>
    <row r="155" spans="1:31" s="68" customFormat="1" ht="15.75">
      <c r="A155" s="67">
        <v>10787080</v>
      </c>
      <c r="B155" s="67" t="s">
        <v>88</v>
      </c>
      <c r="C155" s="67" t="s">
        <v>90</v>
      </c>
      <c r="D155" s="67" t="s">
        <v>1</v>
      </c>
      <c r="E155" s="67" t="s">
        <v>1</v>
      </c>
      <c r="F155" s="67" t="s">
        <v>1</v>
      </c>
      <c r="G155" s="67" t="s">
        <v>91</v>
      </c>
      <c r="H155" s="67"/>
      <c r="I155" s="67" t="s">
        <v>6</v>
      </c>
      <c r="J155" s="67" t="s">
        <v>6</v>
      </c>
      <c r="K155" s="67" t="s">
        <v>94</v>
      </c>
      <c r="L155" s="67" t="s">
        <v>3</v>
      </c>
      <c r="M155" s="67" t="s">
        <v>1</v>
      </c>
      <c r="N155" s="67" t="s">
        <v>1</v>
      </c>
      <c r="O155" s="67" t="s">
        <v>203</v>
      </c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</row>
    <row r="156" spans="1:31" s="68" customFormat="1" ht="15.75">
      <c r="A156" s="67">
        <v>10782486</v>
      </c>
      <c r="B156" s="67" t="s">
        <v>88</v>
      </c>
      <c r="C156" s="67" t="s">
        <v>90</v>
      </c>
      <c r="D156" s="67" t="s">
        <v>1</v>
      </c>
      <c r="E156" s="67" t="s">
        <v>1</v>
      </c>
      <c r="F156" s="67" t="s">
        <v>1</v>
      </c>
      <c r="G156" s="67" t="s">
        <v>91</v>
      </c>
      <c r="H156" s="67"/>
      <c r="I156" s="67" t="s">
        <v>1</v>
      </c>
      <c r="J156" s="67" t="s">
        <v>1</v>
      </c>
      <c r="K156" s="67" t="s">
        <v>1</v>
      </c>
      <c r="L156" s="67" t="s">
        <v>2</v>
      </c>
      <c r="M156" s="67" t="s">
        <v>1</v>
      </c>
      <c r="N156" s="67" t="s">
        <v>1</v>
      </c>
      <c r="O156" s="67" t="s">
        <v>8</v>
      </c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</row>
    <row r="157" spans="1:31" s="68" customFormat="1" ht="15.75">
      <c r="A157" s="67">
        <v>10781941</v>
      </c>
      <c r="B157" s="67" t="s">
        <v>88</v>
      </c>
      <c r="C157" s="67" t="s">
        <v>90</v>
      </c>
      <c r="D157" s="67" t="s">
        <v>1</v>
      </c>
      <c r="E157" s="67" t="s">
        <v>1</v>
      </c>
      <c r="F157" s="67" t="s">
        <v>1</v>
      </c>
      <c r="G157" s="67" t="s">
        <v>91</v>
      </c>
      <c r="H157" s="67"/>
      <c r="I157" s="67" t="s">
        <v>1</v>
      </c>
      <c r="J157" s="67" t="s">
        <v>1</v>
      </c>
      <c r="K157" s="67" t="s">
        <v>1</v>
      </c>
      <c r="L157" s="67" t="s">
        <v>2</v>
      </c>
      <c r="M157" s="67" t="s">
        <v>1</v>
      </c>
      <c r="N157" s="67" t="s">
        <v>1</v>
      </c>
      <c r="O157" s="67" t="s">
        <v>8</v>
      </c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</row>
    <row r="158" spans="1:31" s="68" customFormat="1" ht="15.75">
      <c r="A158" s="67">
        <v>10781550</v>
      </c>
      <c r="B158" s="67" t="s">
        <v>88</v>
      </c>
      <c r="C158" s="67" t="s">
        <v>90</v>
      </c>
      <c r="D158" s="67" t="s">
        <v>1</v>
      </c>
      <c r="E158" s="67" t="s">
        <v>1</v>
      </c>
      <c r="F158" s="67" t="s">
        <v>1</v>
      </c>
      <c r="G158" s="67" t="s">
        <v>91</v>
      </c>
      <c r="H158" s="67"/>
      <c r="I158" s="67" t="s">
        <v>1</v>
      </c>
      <c r="J158" s="67" t="s">
        <v>1</v>
      </c>
      <c r="K158" s="67" t="s">
        <v>1</v>
      </c>
      <c r="L158" s="67" t="s">
        <v>2</v>
      </c>
      <c r="M158" s="67" t="s">
        <v>1</v>
      </c>
      <c r="N158" s="67" t="s">
        <v>1</v>
      </c>
      <c r="O158" s="67" t="s">
        <v>8</v>
      </c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</row>
    <row r="159" spans="1:31" s="68" customFormat="1" ht="15.75">
      <c r="A159" s="67">
        <v>10780833</v>
      </c>
      <c r="B159" s="67" t="s">
        <v>88</v>
      </c>
      <c r="C159" s="67" t="s">
        <v>90</v>
      </c>
      <c r="D159" s="67" t="s">
        <v>1</v>
      </c>
      <c r="E159" s="67" t="s">
        <v>108</v>
      </c>
      <c r="F159" s="67" t="s">
        <v>1</v>
      </c>
      <c r="G159" s="67" t="s">
        <v>91</v>
      </c>
      <c r="H159" s="67"/>
      <c r="I159" s="67" t="s">
        <v>1</v>
      </c>
      <c r="J159" s="67" t="s">
        <v>1</v>
      </c>
      <c r="K159" s="67" t="s">
        <v>1</v>
      </c>
      <c r="L159" s="67" t="s">
        <v>2</v>
      </c>
      <c r="M159" s="67" t="s">
        <v>1</v>
      </c>
      <c r="N159" s="67" t="s">
        <v>1</v>
      </c>
      <c r="O159" s="67" t="s">
        <v>5</v>
      </c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</row>
    <row r="160" spans="1:31" s="68" customFormat="1" ht="15.75">
      <c r="A160" s="67">
        <v>10780704</v>
      </c>
      <c r="B160" s="67" t="s">
        <v>88</v>
      </c>
      <c r="C160" s="67" t="s">
        <v>90</v>
      </c>
      <c r="D160" s="67" t="s">
        <v>1</v>
      </c>
      <c r="E160" s="67" t="s">
        <v>1</v>
      </c>
      <c r="F160" s="67" t="s">
        <v>1</v>
      </c>
      <c r="G160" s="67" t="s">
        <v>91</v>
      </c>
      <c r="H160" s="67"/>
      <c r="I160" s="67" t="s">
        <v>1</v>
      </c>
      <c r="J160" s="67" t="s">
        <v>1</v>
      </c>
      <c r="K160" s="67" t="s">
        <v>1</v>
      </c>
      <c r="L160" s="67" t="s">
        <v>2</v>
      </c>
      <c r="M160" s="67" t="s">
        <v>1</v>
      </c>
      <c r="N160" s="67" t="s">
        <v>1</v>
      </c>
      <c r="O160" s="67" t="s">
        <v>5</v>
      </c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</row>
    <row r="161" spans="1:31" s="68" customFormat="1" ht="15.75">
      <c r="A161" s="67">
        <v>10766868</v>
      </c>
      <c r="B161" s="67" t="s">
        <v>88</v>
      </c>
      <c r="C161" s="67" t="s">
        <v>90</v>
      </c>
      <c r="D161" s="67" t="s">
        <v>1</v>
      </c>
      <c r="E161" s="67" t="s">
        <v>108</v>
      </c>
      <c r="F161" s="67" t="s">
        <v>6</v>
      </c>
      <c r="G161" s="67" t="s">
        <v>91</v>
      </c>
      <c r="H161" s="67"/>
      <c r="I161" s="67" t="s">
        <v>1</v>
      </c>
      <c r="J161" s="67" t="s">
        <v>1</v>
      </c>
      <c r="K161" s="67" t="s">
        <v>94</v>
      </c>
      <c r="L161" s="67" t="s">
        <v>3</v>
      </c>
      <c r="M161" s="67" t="s">
        <v>6</v>
      </c>
      <c r="N161" s="67" t="s">
        <v>6</v>
      </c>
      <c r="O161" s="67" t="s">
        <v>204</v>
      </c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</row>
    <row r="162" spans="1:31" s="68" customFormat="1" ht="15.75">
      <c r="A162" s="67">
        <v>10762313</v>
      </c>
      <c r="B162" s="67" t="s">
        <v>88</v>
      </c>
      <c r="C162" s="67" t="s">
        <v>90</v>
      </c>
      <c r="D162" s="67" t="s">
        <v>1</v>
      </c>
      <c r="E162" s="67" t="s">
        <v>1</v>
      </c>
      <c r="F162" s="67" t="s">
        <v>1</v>
      </c>
      <c r="G162" s="67" t="s">
        <v>205</v>
      </c>
      <c r="H162" s="67" t="s">
        <v>1</v>
      </c>
      <c r="I162" s="67" t="s">
        <v>1</v>
      </c>
      <c r="J162" s="67" t="s">
        <v>1</v>
      </c>
      <c r="K162" s="67" t="s">
        <v>1</v>
      </c>
      <c r="L162" s="67" t="s">
        <v>2</v>
      </c>
      <c r="M162" s="67" t="s">
        <v>1</v>
      </c>
      <c r="N162" s="67" t="s">
        <v>1</v>
      </c>
      <c r="O162" s="67" t="s">
        <v>206</v>
      </c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</row>
    <row r="163" spans="1:31" s="68" customFormat="1" ht="15.75">
      <c r="A163" s="67">
        <v>10761930</v>
      </c>
      <c r="B163" s="67" t="s">
        <v>88</v>
      </c>
      <c r="C163" s="67" t="s">
        <v>90</v>
      </c>
      <c r="D163" s="67" t="s">
        <v>1</v>
      </c>
      <c r="E163" s="67" t="s">
        <v>1</v>
      </c>
      <c r="F163" s="67" t="s">
        <v>1</v>
      </c>
      <c r="G163" s="67" t="s">
        <v>91</v>
      </c>
      <c r="H163" s="67"/>
      <c r="I163" s="67" t="s">
        <v>1</v>
      </c>
      <c r="J163" s="67" t="s">
        <v>1</v>
      </c>
      <c r="K163" s="67" t="s">
        <v>1</v>
      </c>
      <c r="L163" s="67" t="s">
        <v>2</v>
      </c>
      <c r="M163" s="67" t="s">
        <v>1</v>
      </c>
      <c r="N163" s="67" t="s">
        <v>1</v>
      </c>
      <c r="O163" s="67" t="s">
        <v>207</v>
      </c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</row>
    <row r="164" spans="1:31" s="68" customFormat="1" ht="15.75">
      <c r="A164" s="67">
        <v>10761479</v>
      </c>
      <c r="B164" s="67" t="s">
        <v>88</v>
      </c>
      <c r="C164" s="67" t="s">
        <v>90</v>
      </c>
      <c r="D164" s="67" t="s">
        <v>1</v>
      </c>
      <c r="E164" s="67" t="s">
        <v>1</v>
      </c>
      <c r="F164" s="67" t="s">
        <v>1</v>
      </c>
      <c r="G164" s="67" t="s">
        <v>91</v>
      </c>
      <c r="H164" s="67"/>
      <c r="I164" s="67" t="s">
        <v>1</v>
      </c>
      <c r="J164" s="67" t="s">
        <v>1</v>
      </c>
      <c r="K164" s="67" t="s">
        <v>1</v>
      </c>
      <c r="L164" s="67" t="s">
        <v>2</v>
      </c>
      <c r="M164" s="67" t="s">
        <v>1</v>
      </c>
      <c r="N164" s="67" t="s">
        <v>1</v>
      </c>
      <c r="O164" s="67" t="s">
        <v>208</v>
      </c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</row>
    <row r="165" spans="1:31" s="68" customFormat="1" ht="15.75">
      <c r="A165" s="67">
        <v>10759625</v>
      </c>
      <c r="B165" s="67" t="s">
        <v>88</v>
      </c>
      <c r="C165" s="67" t="s">
        <v>90</v>
      </c>
      <c r="D165" s="67" t="s">
        <v>1</v>
      </c>
      <c r="E165" s="67" t="s">
        <v>1</v>
      </c>
      <c r="F165" s="67" t="s">
        <v>1</v>
      </c>
      <c r="G165" s="67" t="s">
        <v>91</v>
      </c>
      <c r="H165" s="67"/>
      <c r="I165" s="67" t="s">
        <v>1</v>
      </c>
      <c r="J165" s="67" t="s">
        <v>1</v>
      </c>
      <c r="K165" s="67" t="s">
        <v>1</v>
      </c>
      <c r="L165" s="67" t="s">
        <v>2</v>
      </c>
      <c r="M165" s="67" t="s">
        <v>1</v>
      </c>
      <c r="N165" s="67" t="s">
        <v>1</v>
      </c>
      <c r="O165" s="67" t="s">
        <v>7</v>
      </c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</row>
    <row r="166" spans="1:31" s="68" customFormat="1" ht="15.75">
      <c r="A166" s="67">
        <v>10759607</v>
      </c>
      <c r="B166" s="67" t="s">
        <v>88</v>
      </c>
      <c r="C166" s="67" t="s">
        <v>90</v>
      </c>
      <c r="D166" s="67" t="s">
        <v>1</v>
      </c>
      <c r="E166" s="67" t="s">
        <v>1</v>
      </c>
      <c r="F166" s="67" t="s">
        <v>1</v>
      </c>
      <c r="G166" s="67" t="s">
        <v>91</v>
      </c>
      <c r="H166" s="67"/>
      <c r="I166" s="67" t="s">
        <v>1</v>
      </c>
      <c r="J166" s="67" t="s">
        <v>1</v>
      </c>
      <c r="K166" s="67" t="s">
        <v>94</v>
      </c>
      <c r="L166" s="67" t="s">
        <v>2</v>
      </c>
      <c r="M166" s="67" t="s">
        <v>1</v>
      </c>
      <c r="N166" s="67" t="s">
        <v>1</v>
      </c>
      <c r="O166" s="67" t="s">
        <v>4</v>
      </c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</row>
    <row r="167" spans="1:34" s="68" customFormat="1" ht="15.75">
      <c r="A167" s="67">
        <v>10759428</v>
      </c>
      <c r="B167" s="67" t="s">
        <v>88</v>
      </c>
      <c r="C167" s="67" t="s">
        <v>90</v>
      </c>
      <c r="D167" s="67" t="s">
        <v>1</v>
      </c>
      <c r="E167" s="67" t="s">
        <v>1</v>
      </c>
      <c r="F167" s="67" t="s">
        <v>1</v>
      </c>
      <c r="G167" s="67" t="s">
        <v>91</v>
      </c>
      <c r="H167" s="67"/>
      <c r="I167" s="67" t="s">
        <v>1</v>
      </c>
      <c r="J167" s="67" t="s">
        <v>1</v>
      </c>
      <c r="K167" s="67" t="s">
        <v>1</v>
      </c>
      <c r="L167" s="67" t="s">
        <v>2</v>
      </c>
      <c r="M167" s="67" t="s">
        <v>1</v>
      </c>
      <c r="N167" s="67" t="s">
        <v>1</v>
      </c>
      <c r="O167" s="67" t="s">
        <v>4</v>
      </c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</row>
    <row r="168" spans="1:31" s="68" customFormat="1" ht="15.75">
      <c r="A168" s="67">
        <v>10759115</v>
      </c>
      <c r="B168" s="67" t="s">
        <v>88</v>
      </c>
      <c r="C168" s="67" t="s">
        <v>90</v>
      </c>
      <c r="D168" s="67" t="s">
        <v>1</v>
      </c>
      <c r="E168" s="67" t="s">
        <v>1</v>
      </c>
      <c r="F168" s="67" t="s">
        <v>1</v>
      </c>
      <c r="G168" s="67" t="s">
        <v>91</v>
      </c>
      <c r="H168" s="67"/>
      <c r="I168" s="67" t="s">
        <v>1</v>
      </c>
      <c r="J168" s="67" t="s">
        <v>1</v>
      </c>
      <c r="K168" s="67" t="s">
        <v>1</v>
      </c>
      <c r="L168" s="67" t="s">
        <v>2</v>
      </c>
      <c r="M168" s="67" t="s">
        <v>1</v>
      </c>
      <c r="N168" s="67" t="s">
        <v>1</v>
      </c>
      <c r="O168" s="67" t="s">
        <v>209</v>
      </c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</row>
    <row r="169" spans="1:32" s="68" customFormat="1" ht="15.75">
      <c r="A169" s="67">
        <v>10758545</v>
      </c>
      <c r="B169" s="67" t="s">
        <v>88</v>
      </c>
      <c r="C169" s="67" t="s">
        <v>90</v>
      </c>
      <c r="D169" s="67" t="s">
        <v>1</v>
      </c>
      <c r="E169" s="67" t="s">
        <v>1</v>
      </c>
      <c r="F169" s="67" t="s">
        <v>1</v>
      </c>
      <c r="G169" s="67" t="s">
        <v>91</v>
      </c>
      <c r="H169" s="67"/>
      <c r="I169" s="67" t="s">
        <v>1</v>
      </c>
      <c r="J169" s="67" t="s">
        <v>1</v>
      </c>
      <c r="K169" s="67" t="s">
        <v>1</v>
      </c>
      <c r="L169" s="67" t="s">
        <v>2</v>
      </c>
      <c r="M169" s="67" t="s">
        <v>1</v>
      </c>
      <c r="N169" s="67" t="s">
        <v>1</v>
      </c>
      <c r="O169" s="67" t="s">
        <v>123</v>
      </c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</row>
    <row r="170" spans="1:31" s="68" customFormat="1" ht="15.75">
      <c r="A170" s="67">
        <v>10758329</v>
      </c>
      <c r="B170" s="67" t="s">
        <v>88</v>
      </c>
      <c r="C170" s="67" t="s">
        <v>90</v>
      </c>
      <c r="D170" s="67" t="s">
        <v>1</v>
      </c>
      <c r="E170" s="67" t="s">
        <v>1</v>
      </c>
      <c r="F170" s="67" t="s">
        <v>1</v>
      </c>
      <c r="G170" s="67" t="s">
        <v>91</v>
      </c>
      <c r="H170" s="67"/>
      <c r="I170" s="67" t="s">
        <v>1</v>
      </c>
      <c r="J170" s="67" t="s">
        <v>1</v>
      </c>
      <c r="K170" s="67" t="s">
        <v>1</v>
      </c>
      <c r="L170" s="67" t="s">
        <v>2</v>
      </c>
      <c r="M170" s="67" t="s">
        <v>1</v>
      </c>
      <c r="N170" s="67" t="s">
        <v>1</v>
      </c>
      <c r="O170" s="67" t="s">
        <v>5</v>
      </c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</row>
    <row r="171" spans="1:31" s="68" customFormat="1" ht="15.75">
      <c r="A171" s="67">
        <v>10758198</v>
      </c>
      <c r="B171" s="67" t="s">
        <v>88</v>
      </c>
      <c r="C171" s="67" t="s">
        <v>90</v>
      </c>
      <c r="D171" s="67" t="s">
        <v>1</v>
      </c>
      <c r="E171" s="67" t="s">
        <v>108</v>
      </c>
      <c r="F171" s="67" t="s">
        <v>1</v>
      </c>
      <c r="G171" s="67" t="s">
        <v>91</v>
      </c>
      <c r="H171" s="67"/>
      <c r="I171" s="67" t="s">
        <v>1</v>
      </c>
      <c r="J171" s="67" t="s">
        <v>1</v>
      </c>
      <c r="K171" s="67" t="s">
        <v>94</v>
      </c>
      <c r="L171" s="67" t="s">
        <v>2</v>
      </c>
      <c r="M171" s="67" t="s">
        <v>1</v>
      </c>
      <c r="N171" s="67" t="s">
        <v>1</v>
      </c>
      <c r="O171" s="67" t="s">
        <v>9</v>
      </c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</row>
    <row r="172" spans="1:31" s="68" customFormat="1" ht="15.75">
      <c r="A172" s="67">
        <v>10752447</v>
      </c>
      <c r="B172" s="67" t="s">
        <v>88</v>
      </c>
      <c r="C172" s="67" t="s">
        <v>90</v>
      </c>
      <c r="D172" s="67" t="s">
        <v>1</v>
      </c>
      <c r="E172" s="67" t="s">
        <v>1</v>
      </c>
      <c r="F172" s="67" t="s">
        <v>1</v>
      </c>
      <c r="G172" s="67" t="s">
        <v>91</v>
      </c>
      <c r="H172" s="67"/>
      <c r="I172" s="67" t="s">
        <v>1</v>
      </c>
      <c r="J172" s="67" t="s">
        <v>1</v>
      </c>
      <c r="K172" s="67" t="s">
        <v>1</v>
      </c>
      <c r="L172" s="67" t="s">
        <v>2</v>
      </c>
      <c r="M172" s="67" t="s">
        <v>1</v>
      </c>
      <c r="N172" s="67" t="s">
        <v>1</v>
      </c>
      <c r="O172" s="67" t="s">
        <v>11</v>
      </c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</row>
    <row r="173" spans="1:31" s="68" customFormat="1" ht="15.75">
      <c r="A173" s="67">
        <v>10752197</v>
      </c>
      <c r="B173" s="67" t="s">
        <v>88</v>
      </c>
      <c r="C173" s="67" t="s">
        <v>90</v>
      </c>
      <c r="D173" s="67" t="s">
        <v>1</v>
      </c>
      <c r="E173" s="67" t="s">
        <v>1</v>
      </c>
      <c r="F173" s="67" t="s">
        <v>1</v>
      </c>
      <c r="G173" s="67" t="s">
        <v>91</v>
      </c>
      <c r="H173" s="67"/>
      <c r="I173" s="67" t="s">
        <v>1</v>
      </c>
      <c r="J173" s="67" t="s">
        <v>1</v>
      </c>
      <c r="K173" s="67" t="s">
        <v>1</v>
      </c>
      <c r="L173" s="67" t="s">
        <v>2</v>
      </c>
      <c r="M173" s="67" t="s">
        <v>1</v>
      </c>
      <c r="N173" s="67" t="s">
        <v>1</v>
      </c>
      <c r="O173" s="67" t="s">
        <v>210</v>
      </c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</row>
    <row r="174" spans="1:31" s="68" customFormat="1" ht="15.75">
      <c r="A174" s="67">
        <v>10751394</v>
      </c>
      <c r="B174" s="67" t="s">
        <v>88</v>
      </c>
      <c r="C174" s="67" t="s">
        <v>90</v>
      </c>
      <c r="D174" s="67" t="s">
        <v>1</v>
      </c>
      <c r="E174" s="67" t="s">
        <v>1</v>
      </c>
      <c r="F174" s="67" t="s">
        <v>1</v>
      </c>
      <c r="G174" s="67" t="s">
        <v>91</v>
      </c>
      <c r="H174" s="67"/>
      <c r="I174" s="67" t="s">
        <v>6</v>
      </c>
      <c r="J174" s="67" t="s">
        <v>6</v>
      </c>
      <c r="K174" s="67" t="s">
        <v>1</v>
      </c>
      <c r="L174" s="67" t="s">
        <v>2</v>
      </c>
      <c r="M174" s="67" t="s">
        <v>1</v>
      </c>
      <c r="N174" s="67" t="s">
        <v>6</v>
      </c>
      <c r="O174" s="67" t="s">
        <v>211</v>
      </c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</row>
    <row r="175" spans="1:31" s="68" customFormat="1" ht="15.75">
      <c r="A175" s="67">
        <v>10750487</v>
      </c>
      <c r="B175" s="67" t="s">
        <v>88</v>
      </c>
      <c r="C175" s="67" t="s">
        <v>90</v>
      </c>
      <c r="D175" s="67" t="s">
        <v>1</v>
      </c>
      <c r="E175" s="67" t="s">
        <v>1</v>
      </c>
      <c r="F175" s="67" t="s">
        <v>1</v>
      </c>
      <c r="G175" s="67" t="s">
        <v>91</v>
      </c>
      <c r="H175" s="67"/>
      <c r="I175" s="67" t="s">
        <v>1</v>
      </c>
      <c r="J175" s="67" t="s">
        <v>1</v>
      </c>
      <c r="K175" s="67" t="s">
        <v>1</v>
      </c>
      <c r="L175" s="67" t="s">
        <v>2</v>
      </c>
      <c r="M175" s="67" t="s">
        <v>1</v>
      </c>
      <c r="N175" s="67" t="s">
        <v>1</v>
      </c>
      <c r="O175" s="67" t="s">
        <v>212</v>
      </c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</row>
    <row r="176" spans="1:31" s="68" customFormat="1" ht="15.75">
      <c r="A176" s="67">
        <v>10748492</v>
      </c>
      <c r="B176" s="67" t="s">
        <v>88</v>
      </c>
      <c r="C176" s="67" t="s">
        <v>90</v>
      </c>
      <c r="D176" s="67" t="s">
        <v>1</v>
      </c>
      <c r="E176" s="67" t="s">
        <v>1</v>
      </c>
      <c r="F176" s="67" t="s">
        <v>1</v>
      </c>
      <c r="G176" s="67" t="s">
        <v>91</v>
      </c>
      <c r="H176" s="67"/>
      <c r="I176" s="67" t="s">
        <v>1</v>
      </c>
      <c r="J176" s="67" t="s">
        <v>1</v>
      </c>
      <c r="K176" s="67" t="s">
        <v>1</v>
      </c>
      <c r="L176" s="67" t="s">
        <v>2</v>
      </c>
      <c r="M176" s="67" t="s">
        <v>1</v>
      </c>
      <c r="N176" s="67" t="s">
        <v>1</v>
      </c>
      <c r="O176" s="67" t="s">
        <v>123</v>
      </c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</row>
    <row r="177" spans="1:31" s="68" customFormat="1" ht="15.75">
      <c r="A177" s="67">
        <v>10747451</v>
      </c>
      <c r="B177" s="67" t="s">
        <v>88</v>
      </c>
      <c r="C177" s="67" t="s">
        <v>90</v>
      </c>
      <c r="D177" s="67" t="s">
        <v>6</v>
      </c>
      <c r="E177" s="67" t="s">
        <v>6</v>
      </c>
      <c r="F177" s="67" t="s">
        <v>6</v>
      </c>
      <c r="G177" s="67" t="s">
        <v>91</v>
      </c>
      <c r="H177" s="67"/>
      <c r="I177" s="67" t="s">
        <v>6</v>
      </c>
      <c r="J177" s="67" t="s">
        <v>6</v>
      </c>
      <c r="K177" s="67" t="s">
        <v>6</v>
      </c>
      <c r="L177" s="67" t="s">
        <v>3</v>
      </c>
      <c r="M177" s="67" t="s">
        <v>6</v>
      </c>
      <c r="N177" s="67" t="s">
        <v>6</v>
      </c>
      <c r="O177" s="67" t="s">
        <v>213</v>
      </c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</row>
    <row r="178" spans="1:31" s="68" customFormat="1" ht="15.75">
      <c r="A178" s="67">
        <v>10746569</v>
      </c>
      <c r="B178" s="67" t="s">
        <v>88</v>
      </c>
      <c r="C178" s="67" t="s">
        <v>90</v>
      </c>
      <c r="D178" s="67" t="s">
        <v>1</v>
      </c>
      <c r="E178" s="67" t="s">
        <v>108</v>
      </c>
      <c r="F178" s="67" t="s">
        <v>6</v>
      </c>
      <c r="G178" s="67" t="s">
        <v>91</v>
      </c>
      <c r="H178" s="67"/>
      <c r="I178" s="67" t="s">
        <v>1</v>
      </c>
      <c r="J178" s="67" t="s">
        <v>1</v>
      </c>
      <c r="K178" s="67" t="s">
        <v>1</v>
      </c>
      <c r="L178" s="67" t="s">
        <v>2</v>
      </c>
      <c r="M178" s="67" t="s">
        <v>1</v>
      </c>
      <c r="N178" s="67" t="s">
        <v>1</v>
      </c>
      <c r="O178" s="67" t="s">
        <v>214</v>
      </c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</row>
    <row r="179" spans="1:31" s="68" customFormat="1" ht="15.75">
      <c r="A179" s="67">
        <v>10746356</v>
      </c>
      <c r="B179" s="67" t="s">
        <v>88</v>
      </c>
      <c r="C179" s="67" t="s">
        <v>90</v>
      </c>
      <c r="D179" s="67" t="s">
        <v>1</v>
      </c>
      <c r="E179" s="67" t="s">
        <v>1</v>
      </c>
      <c r="F179" s="67" t="s">
        <v>1</v>
      </c>
      <c r="G179" s="67" t="s">
        <v>91</v>
      </c>
      <c r="H179" s="67"/>
      <c r="I179" s="67" t="s">
        <v>1</v>
      </c>
      <c r="J179" s="67" t="s">
        <v>1</v>
      </c>
      <c r="K179" s="67" t="s">
        <v>1</v>
      </c>
      <c r="L179" s="67" t="s">
        <v>2</v>
      </c>
      <c r="M179" s="67" t="s">
        <v>1</v>
      </c>
      <c r="N179" s="67" t="s">
        <v>1</v>
      </c>
      <c r="O179" s="67" t="s">
        <v>215</v>
      </c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</row>
    <row r="180" spans="1:31" s="68" customFormat="1" ht="15.75">
      <c r="A180" s="67">
        <v>10746221</v>
      </c>
      <c r="B180" s="67" t="s">
        <v>88</v>
      </c>
      <c r="C180" s="67" t="s">
        <v>90</v>
      </c>
      <c r="D180" s="67" t="s">
        <v>1</v>
      </c>
      <c r="E180" s="67" t="s">
        <v>1</v>
      </c>
      <c r="F180" s="67" t="s">
        <v>1</v>
      </c>
      <c r="G180" s="67" t="s">
        <v>91</v>
      </c>
      <c r="H180" s="67"/>
      <c r="I180" s="67" t="s">
        <v>1</v>
      </c>
      <c r="J180" s="67" t="s">
        <v>1</v>
      </c>
      <c r="K180" s="67" t="s">
        <v>1</v>
      </c>
      <c r="L180" s="67" t="s">
        <v>2</v>
      </c>
      <c r="M180" s="67" t="s">
        <v>1</v>
      </c>
      <c r="N180" s="67" t="s">
        <v>1</v>
      </c>
      <c r="O180" s="67" t="s">
        <v>216</v>
      </c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</row>
    <row r="181" spans="1:31" s="68" customFormat="1" ht="15.75">
      <c r="A181" s="67">
        <v>10745841</v>
      </c>
      <c r="B181" s="67" t="s">
        <v>88</v>
      </c>
      <c r="C181" s="67" t="s">
        <v>90</v>
      </c>
      <c r="D181" s="67" t="s">
        <v>1</v>
      </c>
      <c r="E181" s="67" t="s">
        <v>108</v>
      </c>
      <c r="F181" s="67" t="s">
        <v>1</v>
      </c>
      <c r="G181" s="67" t="s">
        <v>91</v>
      </c>
      <c r="H181" s="67"/>
      <c r="I181" s="67" t="s">
        <v>1</v>
      </c>
      <c r="J181" s="67" t="s">
        <v>1</v>
      </c>
      <c r="K181" s="67" t="s">
        <v>1</v>
      </c>
      <c r="L181" s="67" t="s">
        <v>2</v>
      </c>
      <c r="M181" s="67" t="s">
        <v>1</v>
      </c>
      <c r="N181" s="67" t="s">
        <v>1</v>
      </c>
      <c r="O181" s="67" t="s">
        <v>115</v>
      </c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</row>
    <row r="182" spans="1:31" s="68" customFormat="1" ht="15.75">
      <c r="A182" s="67">
        <v>10745712</v>
      </c>
      <c r="B182" s="67" t="s">
        <v>88</v>
      </c>
      <c r="C182" s="67" t="s">
        <v>90</v>
      </c>
      <c r="D182" s="67" t="s">
        <v>1</v>
      </c>
      <c r="E182" s="67" t="s">
        <v>1</v>
      </c>
      <c r="F182" s="67" t="s">
        <v>1</v>
      </c>
      <c r="G182" s="67" t="s">
        <v>91</v>
      </c>
      <c r="H182" s="67"/>
      <c r="I182" s="67" t="s">
        <v>1</v>
      </c>
      <c r="J182" s="67" t="s">
        <v>1</v>
      </c>
      <c r="K182" s="67" t="s">
        <v>1</v>
      </c>
      <c r="L182" s="67" t="s">
        <v>2</v>
      </c>
      <c r="M182" s="67" t="s">
        <v>1</v>
      </c>
      <c r="N182" s="67" t="s">
        <v>1</v>
      </c>
      <c r="O182" s="67" t="s">
        <v>4</v>
      </c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</row>
    <row r="183" spans="1:31" s="68" customFormat="1" ht="15.75">
      <c r="A183" s="67">
        <v>10745522</v>
      </c>
      <c r="B183" s="67" t="s">
        <v>88</v>
      </c>
      <c r="C183" s="67" t="s">
        <v>90</v>
      </c>
      <c r="D183" s="67" t="s">
        <v>1</v>
      </c>
      <c r="E183" s="67" t="s">
        <v>1</v>
      </c>
      <c r="F183" s="67" t="s">
        <v>1</v>
      </c>
      <c r="G183" s="67" t="s">
        <v>91</v>
      </c>
      <c r="H183" s="67"/>
      <c r="I183" s="67" t="s">
        <v>1</v>
      </c>
      <c r="J183" s="67" t="s">
        <v>1</v>
      </c>
      <c r="K183" s="67" t="s">
        <v>1</v>
      </c>
      <c r="L183" s="67" t="s">
        <v>2</v>
      </c>
      <c r="M183" s="67" t="s">
        <v>1</v>
      </c>
      <c r="N183" s="67" t="s">
        <v>1</v>
      </c>
      <c r="O183" s="67" t="s">
        <v>110</v>
      </c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</row>
    <row r="184" spans="1:31" s="68" customFormat="1" ht="15.75">
      <c r="A184" s="67">
        <v>10743846</v>
      </c>
      <c r="B184" s="67" t="s">
        <v>88</v>
      </c>
      <c r="C184" s="67" t="s">
        <v>90</v>
      </c>
      <c r="D184" s="67" t="s">
        <v>1</v>
      </c>
      <c r="E184" s="67" t="s">
        <v>1</v>
      </c>
      <c r="F184" s="67" t="s">
        <v>1</v>
      </c>
      <c r="G184" s="67" t="s">
        <v>91</v>
      </c>
      <c r="H184" s="67"/>
      <c r="I184" s="67" t="s">
        <v>1</v>
      </c>
      <c r="J184" s="67" t="s">
        <v>1</v>
      </c>
      <c r="K184" s="67" t="s">
        <v>1</v>
      </c>
      <c r="L184" s="67" t="s">
        <v>2</v>
      </c>
      <c r="M184" s="67" t="s">
        <v>1</v>
      </c>
      <c r="N184" s="67" t="s">
        <v>1</v>
      </c>
      <c r="O184" s="67" t="s">
        <v>115</v>
      </c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</row>
    <row r="185" spans="1:31" s="68" customFormat="1" ht="15.75">
      <c r="A185" s="67">
        <v>10743090</v>
      </c>
      <c r="B185" s="67" t="s">
        <v>88</v>
      </c>
      <c r="C185" s="67" t="s">
        <v>90</v>
      </c>
      <c r="D185" s="67" t="s">
        <v>1</v>
      </c>
      <c r="E185" s="67" t="s">
        <v>1</v>
      </c>
      <c r="F185" s="67" t="s">
        <v>1</v>
      </c>
      <c r="G185" s="67" t="s">
        <v>91</v>
      </c>
      <c r="H185" s="67"/>
      <c r="I185" s="67" t="s">
        <v>1</v>
      </c>
      <c r="J185" s="67" t="s">
        <v>1</v>
      </c>
      <c r="K185" s="67" t="s">
        <v>1</v>
      </c>
      <c r="L185" s="67" t="s">
        <v>2</v>
      </c>
      <c r="M185" s="67" t="s">
        <v>1</v>
      </c>
      <c r="N185" s="67" t="s">
        <v>1</v>
      </c>
      <c r="O185" s="67" t="s">
        <v>217</v>
      </c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</row>
    <row r="186" spans="1:31" s="68" customFormat="1" ht="15.75">
      <c r="A186" s="67">
        <v>10742847</v>
      </c>
      <c r="B186" s="67" t="s">
        <v>88</v>
      </c>
      <c r="C186" s="67" t="s">
        <v>90</v>
      </c>
      <c r="D186" s="67" t="s">
        <v>1</v>
      </c>
      <c r="E186" s="67" t="s">
        <v>1</v>
      </c>
      <c r="F186" s="67" t="s">
        <v>1</v>
      </c>
      <c r="G186" s="67" t="s">
        <v>91</v>
      </c>
      <c r="H186" s="67"/>
      <c r="I186" s="67" t="s">
        <v>1</v>
      </c>
      <c r="J186" s="67" t="s">
        <v>1</v>
      </c>
      <c r="K186" s="67" t="s">
        <v>1</v>
      </c>
      <c r="L186" s="67" t="s">
        <v>2</v>
      </c>
      <c r="M186" s="67" t="s">
        <v>1</v>
      </c>
      <c r="N186" s="67" t="s">
        <v>1</v>
      </c>
      <c r="O186" s="67" t="s">
        <v>5</v>
      </c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</row>
    <row r="187" spans="1:31" s="68" customFormat="1" ht="15.75">
      <c r="A187" s="67">
        <v>10741733</v>
      </c>
      <c r="B187" s="67" t="s">
        <v>88</v>
      </c>
      <c r="C187" s="67" t="s">
        <v>90</v>
      </c>
      <c r="D187" s="67" t="s">
        <v>1</v>
      </c>
      <c r="E187" s="67" t="s">
        <v>1</v>
      </c>
      <c r="F187" s="67" t="s">
        <v>1</v>
      </c>
      <c r="G187" s="67" t="s">
        <v>91</v>
      </c>
      <c r="H187" s="67"/>
      <c r="I187" s="67" t="s">
        <v>1</v>
      </c>
      <c r="J187" s="67" t="s">
        <v>1</v>
      </c>
      <c r="K187" s="67" t="s">
        <v>1</v>
      </c>
      <c r="L187" s="67" t="s">
        <v>2</v>
      </c>
      <c r="M187" s="67" t="s">
        <v>1</v>
      </c>
      <c r="N187" s="67" t="s">
        <v>1</v>
      </c>
      <c r="O187" s="67" t="s">
        <v>13</v>
      </c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</row>
    <row r="188" spans="1:31" s="68" customFormat="1" ht="15.75">
      <c r="A188" s="67">
        <v>10740330</v>
      </c>
      <c r="B188" s="67" t="s">
        <v>88</v>
      </c>
      <c r="C188" s="67" t="s">
        <v>90</v>
      </c>
      <c r="D188" s="67" t="s">
        <v>1</v>
      </c>
      <c r="E188" s="67" t="s">
        <v>1</v>
      </c>
      <c r="F188" s="67" t="s">
        <v>1</v>
      </c>
      <c r="G188" s="67" t="s">
        <v>91</v>
      </c>
      <c r="H188" s="67"/>
      <c r="I188" s="67" t="s">
        <v>1</v>
      </c>
      <c r="J188" s="67" t="s">
        <v>1</v>
      </c>
      <c r="K188" s="67" t="s">
        <v>1</v>
      </c>
      <c r="L188" s="67" t="s">
        <v>2</v>
      </c>
      <c r="M188" s="67" t="s">
        <v>1</v>
      </c>
      <c r="N188" s="67" t="s">
        <v>1</v>
      </c>
      <c r="O188" s="67" t="s">
        <v>5</v>
      </c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</row>
    <row r="189" spans="1:31" s="68" customFormat="1" ht="15.75">
      <c r="A189" s="67">
        <v>10740237</v>
      </c>
      <c r="B189" s="67" t="s">
        <v>88</v>
      </c>
      <c r="C189" s="67" t="s">
        <v>90</v>
      </c>
      <c r="D189" s="67" t="s">
        <v>1</v>
      </c>
      <c r="E189" s="67" t="s">
        <v>1</v>
      </c>
      <c r="F189" s="67" t="s">
        <v>1</v>
      </c>
      <c r="G189" s="67" t="s">
        <v>91</v>
      </c>
      <c r="H189" s="67"/>
      <c r="I189" s="67" t="s">
        <v>1</v>
      </c>
      <c r="J189" s="67" t="s">
        <v>1</v>
      </c>
      <c r="K189" s="67" t="s">
        <v>1</v>
      </c>
      <c r="L189" s="67" t="s">
        <v>2</v>
      </c>
      <c r="M189" s="67" t="s">
        <v>1</v>
      </c>
      <c r="N189" s="67" t="s">
        <v>1</v>
      </c>
      <c r="O189" s="67" t="s">
        <v>77</v>
      </c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</row>
    <row r="190" spans="1:31" s="68" customFormat="1" ht="15.75">
      <c r="A190" s="67">
        <v>10733802</v>
      </c>
      <c r="B190" s="67" t="s">
        <v>88</v>
      </c>
      <c r="C190" s="67" t="s">
        <v>90</v>
      </c>
      <c r="D190" s="67" t="s">
        <v>1</v>
      </c>
      <c r="E190" s="67" t="s">
        <v>1</v>
      </c>
      <c r="F190" s="67" t="s">
        <v>1</v>
      </c>
      <c r="G190" s="67" t="s">
        <v>91</v>
      </c>
      <c r="H190" s="67"/>
      <c r="I190" s="67" t="s">
        <v>1</v>
      </c>
      <c r="J190" s="67" t="s">
        <v>1</v>
      </c>
      <c r="K190" s="67" t="s">
        <v>1</v>
      </c>
      <c r="L190" s="67" t="s">
        <v>2</v>
      </c>
      <c r="M190" s="67" t="s">
        <v>1</v>
      </c>
      <c r="N190" s="67" t="s">
        <v>1</v>
      </c>
      <c r="O190" s="67" t="s">
        <v>218</v>
      </c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</row>
    <row r="191" spans="1:31" s="68" customFormat="1" ht="15.75">
      <c r="A191" s="67">
        <v>10733624</v>
      </c>
      <c r="B191" s="67" t="s">
        <v>88</v>
      </c>
      <c r="C191" s="67" t="s">
        <v>90</v>
      </c>
      <c r="D191" s="67" t="s">
        <v>6</v>
      </c>
      <c r="E191" s="67" t="s">
        <v>1</v>
      </c>
      <c r="F191" s="67" t="s">
        <v>6</v>
      </c>
      <c r="G191" s="67" t="s">
        <v>91</v>
      </c>
      <c r="H191" s="67"/>
      <c r="I191" s="67" t="s">
        <v>6</v>
      </c>
      <c r="J191" s="67" t="s">
        <v>6</v>
      </c>
      <c r="K191" s="67" t="s">
        <v>6</v>
      </c>
      <c r="L191" s="67" t="s">
        <v>3</v>
      </c>
      <c r="M191" s="67" t="s">
        <v>6</v>
      </c>
      <c r="N191" s="67" t="s">
        <v>1</v>
      </c>
      <c r="O191" s="67" t="s">
        <v>219</v>
      </c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</row>
    <row r="192" spans="1:31" s="68" customFormat="1" ht="15.75">
      <c r="A192" s="67">
        <v>10730828</v>
      </c>
      <c r="B192" s="67" t="s">
        <v>88</v>
      </c>
      <c r="C192" s="67" t="s">
        <v>90</v>
      </c>
      <c r="D192" s="67" t="s">
        <v>1</v>
      </c>
      <c r="E192" s="67" t="s">
        <v>1</v>
      </c>
      <c r="F192" s="67" t="s">
        <v>1</v>
      </c>
      <c r="G192" s="67" t="s">
        <v>91</v>
      </c>
      <c r="H192" s="67"/>
      <c r="I192" s="67" t="s">
        <v>1</v>
      </c>
      <c r="J192" s="67" t="s">
        <v>1</v>
      </c>
      <c r="K192" s="67" t="s">
        <v>1</v>
      </c>
      <c r="L192" s="67" t="s">
        <v>2</v>
      </c>
      <c r="M192" s="67" t="s">
        <v>1</v>
      </c>
      <c r="N192" s="67" t="s">
        <v>1</v>
      </c>
      <c r="O192" s="67" t="s">
        <v>220</v>
      </c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</row>
    <row r="193" spans="1:31" s="68" customFormat="1" ht="15.75">
      <c r="A193" s="67">
        <v>10730612</v>
      </c>
      <c r="B193" s="67" t="s">
        <v>88</v>
      </c>
      <c r="C193" s="67" t="s">
        <v>90</v>
      </c>
      <c r="D193" s="67" t="s">
        <v>1</v>
      </c>
      <c r="E193" s="67" t="s">
        <v>1</v>
      </c>
      <c r="F193" s="67" t="s">
        <v>1</v>
      </c>
      <c r="G193" s="67" t="s">
        <v>91</v>
      </c>
      <c r="H193" s="67"/>
      <c r="I193" s="67" t="s">
        <v>1</v>
      </c>
      <c r="J193" s="67" t="s">
        <v>1</v>
      </c>
      <c r="K193" s="67" t="s">
        <v>1</v>
      </c>
      <c r="L193" s="67" t="s">
        <v>2</v>
      </c>
      <c r="M193" s="67" t="s">
        <v>1</v>
      </c>
      <c r="N193" s="67" t="s">
        <v>1</v>
      </c>
      <c r="O193" s="67" t="s">
        <v>221</v>
      </c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</row>
    <row r="194" spans="1:31" s="68" customFormat="1" ht="15.75">
      <c r="A194" s="67">
        <v>10729356</v>
      </c>
      <c r="B194" s="67" t="s">
        <v>88</v>
      </c>
      <c r="C194" s="67" t="s">
        <v>90</v>
      </c>
      <c r="D194" s="67" t="s">
        <v>1</v>
      </c>
      <c r="E194" s="67" t="s">
        <v>1</v>
      </c>
      <c r="F194" s="67" t="s">
        <v>1</v>
      </c>
      <c r="G194" s="67" t="s">
        <v>91</v>
      </c>
      <c r="H194" s="67"/>
      <c r="I194" s="67" t="s">
        <v>1</v>
      </c>
      <c r="J194" s="67" t="s">
        <v>1</v>
      </c>
      <c r="K194" s="67" t="s">
        <v>1</v>
      </c>
      <c r="L194" s="67" t="s">
        <v>2</v>
      </c>
      <c r="M194" s="67" t="s">
        <v>1</v>
      </c>
      <c r="N194" s="67" t="s">
        <v>1</v>
      </c>
      <c r="O194" s="67" t="s">
        <v>222</v>
      </c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</row>
    <row r="195" spans="1:31" s="68" customFormat="1" ht="15.75">
      <c r="A195" s="67">
        <v>10729196</v>
      </c>
      <c r="B195" s="67" t="s">
        <v>88</v>
      </c>
      <c r="C195" s="67" t="s">
        <v>90</v>
      </c>
      <c r="D195" s="67" t="s">
        <v>1</v>
      </c>
      <c r="E195" s="67" t="s">
        <v>1</v>
      </c>
      <c r="F195" s="67" t="s">
        <v>1</v>
      </c>
      <c r="G195" s="67" t="s">
        <v>91</v>
      </c>
      <c r="H195" s="67"/>
      <c r="I195" s="67" t="s">
        <v>1</v>
      </c>
      <c r="J195" s="67" t="s">
        <v>1</v>
      </c>
      <c r="K195" s="67" t="s">
        <v>94</v>
      </c>
      <c r="L195" s="67" t="s">
        <v>2</v>
      </c>
      <c r="M195" s="67" t="s">
        <v>1</v>
      </c>
      <c r="N195" s="67" t="s">
        <v>1</v>
      </c>
      <c r="O195" s="67" t="s">
        <v>223</v>
      </c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</row>
    <row r="196" spans="1:31" s="68" customFormat="1" ht="15.75">
      <c r="A196" s="67">
        <v>10728741</v>
      </c>
      <c r="B196" s="67" t="s">
        <v>88</v>
      </c>
      <c r="C196" s="67" t="s">
        <v>90</v>
      </c>
      <c r="D196" s="67" t="s">
        <v>1</v>
      </c>
      <c r="E196" s="67" t="s">
        <v>1</v>
      </c>
      <c r="F196" s="67" t="s">
        <v>1</v>
      </c>
      <c r="G196" s="67" t="s">
        <v>91</v>
      </c>
      <c r="H196" s="67"/>
      <c r="I196" s="67" t="s">
        <v>1</v>
      </c>
      <c r="J196" s="67" t="s">
        <v>1</v>
      </c>
      <c r="K196" s="67" t="s">
        <v>1</v>
      </c>
      <c r="L196" s="67" t="s">
        <v>2</v>
      </c>
      <c r="M196" s="67" t="s">
        <v>1</v>
      </c>
      <c r="N196" s="67" t="s">
        <v>1</v>
      </c>
      <c r="O196" s="67" t="s">
        <v>224</v>
      </c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</row>
    <row r="197" spans="1:31" s="68" customFormat="1" ht="15.75">
      <c r="A197" s="67">
        <v>10728578</v>
      </c>
      <c r="B197" s="67" t="s">
        <v>88</v>
      </c>
      <c r="C197" s="67" t="s">
        <v>90</v>
      </c>
      <c r="D197" s="67" t="s">
        <v>1</v>
      </c>
      <c r="E197" s="67" t="s">
        <v>1</v>
      </c>
      <c r="F197" s="67" t="s">
        <v>1</v>
      </c>
      <c r="G197" s="67" t="s">
        <v>91</v>
      </c>
      <c r="H197" s="67"/>
      <c r="I197" s="67" t="s">
        <v>1</v>
      </c>
      <c r="J197" s="67" t="s">
        <v>1</v>
      </c>
      <c r="K197" s="67" t="s">
        <v>1</v>
      </c>
      <c r="L197" s="67" t="s">
        <v>2</v>
      </c>
      <c r="M197" s="67" t="s">
        <v>1</v>
      </c>
      <c r="N197" s="67" t="s">
        <v>1</v>
      </c>
      <c r="O197" s="67" t="s">
        <v>225</v>
      </c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</row>
    <row r="198" spans="1:31" s="68" customFormat="1" ht="15.75">
      <c r="A198" s="67">
        <v>10727829</v>
      </c>
      <c r="B198" s="67" t="s">
        <v>88</v>
      </c>
      <c r="C198" s="67" t="s">
        <v>90</v>
      </c>
      <c r="D198" s="67" t="s">
        <v>1</v>
      </c>
      <c r="E198" s="67" t="s">
        <v>1</v>
      </c>
      <c r="F198" s="67" t="s">
        <v>1</v>
      </c>
      <c r="G198" s="67" t="s">
        <v>91</v>
      </c>
      <c r="H198" s="67"/>
      <c r="I198" s="67" t="s">
        <v>1</v>
      </c>
      <c r="J198" s="67" t="s">
        <v>1</v>
      </c>
      <c r="K198" s="67" t="s">
        <v>1</v>
      </c>
      <c r="L198" s="67" t="s">
        <v>2</v>
      </c>
      <c r="M198" s="67" t="s">
        <v>1</v>
      </c>
      <c r="N198" s="67" t="s">
        <v>1</v>
      </c>
      <c r="O198" s="67" t="s">
        <v>226</v>
      </c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</row>
    <row r="199" spans="1:31" s="68" customFormat="1" ht="15.75">
      <c r="A199" s="67">
        <v>10726809</v>
      </c>
      <c r="B199" s="67" t="s">
        <v>88</v>
      </c>
      <c r="C199" s="67" t="s">
        <v>90</v>
      </c>
      <c r="D199" s="67" t="s">
        <v>1</v>
      </c>
      <c r="E199" s="67" t="s">
        <v>1</v>
      </c>
      <c r="F199" s="67" t="s">
        <v>1</v>
      </c>
      <c r="G199" s="67" t="s">
        <v>91</v>
      </c>
      <c r="H199" s="67"/>
      <c r="I199" s="67" t="s">
        <v>1</v>
      </c>
      <c r="J199" s="67" t="s">
        <v>1</v>
      </c>
      <c r="K199" s="67" t="s">
        <v>1</v>
      </c>
      <c r="L199" s="67" t="s">
        <v>2</v>
      </c>
      <c r="M199" s="67" t="s">
        <v>1</v>
      </c>
      <c r="N199" s="67" t="s">
        <v>1</v>
      </c>
      <c r="O199" s="67" t="s">
        <v>227</v>
      </c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</row>
    <row r="200" spans="1:31" s="68" customFormat="1" ht="15.75">
      <c r="A200" s="67">
        <v>10726482</v>
      </c>
      <c r="B200" s="67" t="s">
        <v>88</v>
      </c>
      <c r="C200" s="67" t="s">
        <v>90</v>
      </c>
      <c r="D200" s="67" t="s">
        <v>1</v>
      </c>
      <c r="E200" s="67" t="s">
        <v>1</v>
      </c>
      <c r="F200" s="67" t="s">
        <v>1</v>
      </c>
      <c r="G200" s="67" t="s">
        <v>91</v>
      </c>
      <c r="H200" s="67"/>
      <c r="I200" s="67" t="s">
        <v>1</v>
      </c>
      <c r="J200" s="67" t="s">
        <v>1</v>
      </c>
      <c r="K200" s="67" t="s">
        <v>1</v>
      </c>
      <c r="L200" s="67" t="s">
        <v>2</v>
      </c>
      <c r="M200" s="67" t="s">
        <v>1</v>
      </c>
      <c r="N200" s="67" t="s">
        <v>1</v>
      </c>
      <c r="O200" s="67" t="s">
        <v>228</v>
      </c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</row>
    <row r="201" spans="1:31" s="68" customFormat="1" ht="15.75">
      <c r="A201" s="67">
        <v>10724984</v>
      </c>
      <c r="B201" s="67" t="s">
        <v>88</v>
      </c>
      <c r="C201" s="67" t="s">
        <v>90</v>
      </c>
      <c r="D201" s="67" t="s">
        <v>1</v>
      </c>
      <c r="E201" s="67" t="s">
        <v>1</v>
      </c>
      <c r="F201" s="67" t="s">
        <v>1</v>
      </c>
      <c r="G201" s="67" t="s">
        <v>91</v>
      </c>
      <c r="H201" s="67"/>
      <c r="I201" s="67" t="s">
        <v>1</v>
      </c>
      <c r="J201" s="67" t="s">
        <v>1</v>
      </c>
      <c r="K201" s="67" t="s">
        <v>1</v>
      </c>
      <c r="L201" s="67" t="s">
        <v>2</v>
      </c>
      <c r="M201" s="67" t="s">
        <v>1</v>
      </c>
      <c r="N201" s="67" t="s">
        <v>1</v>
      </c>
      <c r="O201" s="67" t="s">
        <v>229</v>
      </c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</row>
    <row r="202" spans="1:31" s="68" customFormat="1" ht="15.75">
      <c r="A202" s="67">
        <v>10724837</v>
      </c>
      <c r="B202" s="67" t="s">
        <v>88</v>
      </c>
      <c r="C202" s="67" t="s">
        <v>90</v>
      </c>
      <c r="D202" s="67" t="s">
        <v>1</v>
      </c>
      <c r="E202" s="67" t="s">
        <v>1</v>
      </c>
      <c r="F202" s="67" t="s">
        <v>1</v>
      </c>
      <c r="G202" s="67" t="s">
        <v>91</v>
      </c>
      <c r="H202" s="67"/>
      <c r="I202" s="67" t="s">
        <v>1</v>
      </c>
      <c r="J202" s="67" t="s">
        <v>1</v>
      </c>
      <c r="K202" s="67" t="s">
        <v>1</v>
      </c>
      <c r="L202" s="67" t="s">
        <v>2</v>
      </c>
      <c r="M202" s="67" t="s">
        <v>1</v>
      </c>
      <c r="N202" s="67" t="s">
        <v>1</v>
      </c>
      <c r="O202" s="67" t="s">
        <v>187</v>
      </c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</row>
    <row r="203" spans="1:31" s="68" customFormat="1" ht="15.75">
      <c r="A203" s="67">
        <v>10722668</v>
      </c>
      <c r="B203" s="67" t="s">
        <v>88</v>
      </c>
      <c r="C203" s="67" t="s">
        <v>90</v>
      </c>
      <c r="D203" s="67" t="s">
        <v>1</v>
      </c>
      <c r="E203" s="67" t="s">
        <v>1</v>
      </c>
      <c r="F203" s="67" t="s">
        <v>1</v>
      </c>
      <c r="G203" s="67" t="s">
        <v>91</v>
      </c>
      <c r="H203" s="67"/>
      <c r="I203" s="67" t="s">
        <v>1</v>
      </c>
      <c r="J203" s="67" t="s">
        <v>1</v>
      </c>
      <c r="K203" s="67" t="s">
        <v>1</v>
      </c>
      <c r="L203" s="67" t="s">
        <v>2</v>
      </c>
      <c r="M203" s="67" t="s">
        <v>1</v>
      </c>
      <c r="N203" s="67" t="s">
        <v>1</v>
      </c>
      <c r="O203" s="67" t="s">
        <v>230</v>
      </c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</row>
    <row r="204" spans="1:31" s="68" customFormat="1" ht="15.75">
      <c r="A204" s="67">
        <v>10719371</v>
      </c>
      <c r="B204" s="67" t="s">
        <v>88</v>
      </c>
      <c r="C204" s="67" t="s">
        <v>90</v>
      </c>
      <c r="D204" s="67" t="s">
        <v>1</v>
      </c>
      <c r="E204" s="67" t="s">
        <v>1</v>
      </c>
      <c r="F204" s="67" t="s">
        <v>1</v>
      </c>
      <c r="G204" s="67" t="s">
        <v>91</v>
      </c>
      <c r="H204" s="67"/>
      <c r="I204" s="67" t="s">
        <v>1</v>
      </c>
      <c r="J204" s="67" t="s">
        <v>1</v>
      </c>
      <c r="K204" s="67" t="s">
        <v>1</v>
      </c>
      <c r="L204" s="67" t="s">
        <v>2</v>
      </c>
      <c r="M204" s="67" t="s">
        <v>1</v>
      </c>
      <c r="N204" s="67" t="s">
        <v>1</v>
      </c>
      <c r="O204" s="67" t="s">
        <v>5</v>
      </c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</row>
    <row r="205" spans="1:31" s="68" customFormat="1" ht="15.75">
      <c r="A205" s="67">
        <v>10717457</v>
      </c>
      <c r="B205" s="67" t="s">
        <v>88</v>
      </c>
      <c r="C205" s="67" t="s">
        <v>90</v>
      </c>
      <c r="D205" s="67" t="s">
        <v>1</v>
      </c>
      <c r="E205" s="67" t="s">
        <v>1</v>
      </c>
      <c r="F205" s="67" t="s">
        <v>1</v>
      </c>
      <c r="G205" s="67" t="s">
        <v>100</v>
      </c>
      <c r="H205" s="67" t="s">
        <v>1</v>
      </c>
      <c r="I205" s="67" t="s">
        <v>1</v>
      </c>
      <c r="J205" s="67" t="s">
        <v>1</v>
      </c>
      <c r="K205" s="67" t="s">
        <v>1</v>
      </c>
      <c r="L205" s="67" t="s">
        <v>2</v>
      </c>
      <c r="M205" s="67" t="s">
        <v>1</v>
      </c>
      <c r="N205" s="67" t="s">
        <v>1</v>
      </c>
      <c r="O205" s="67" t="s">
        <v>231</v>
      </c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</row>
    <row r="206" spans="1:31" s="68" customFormat="1" ht="15.75">
      <c r="A206" s="67">
        <v>10501212</v>
      </c>
      <c r="B206" s="67" t="s">
        <v>88</v>
      </c>
      <c r="C206" s="67" t="s">
        <v>90</v>
      </c>
      <c r="D206" s="67" t="s">
        <v>1</v>
      </c>
      <c r="E206" s="67" t="s">
        <v>1</v>
      </c>
      <c r="F206" s="67" t="s">
        <v>1</v>
      </c>
      <c r="G206" s="67" t="s">
        <v>91</v>
      </c>
      <c r="H206" s="67"/>
      <c r="I206" s="67" t="s">
        <v>1</v>
      </c>
      <c r="J206" s="67" t="s">
        <v>1</v>
      </c>
      <c r="K206" s="67" t="s">
        <v>1</v>
      </c>
      <c r="L206" s="67" t="s">
        <v>2</v>
      </c>
      <c r="M206" s="67" t="s">
        <v>1</v>
      </c>
      <c r="N206" s="67" t="s">
        <v>1</v>
      </c>
      <c r="O206" s="67" t="s">
        <v>193</v>
      </c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</row>
    <row r="207" spans="1:31" s="68" customFormat="1" ht="15.75">
      <c r="A207" s="67">
        <v>10500243</v>
      </c>
      <c r="B207" s="67" t="s">
        <v>88</v>
      </c>
      <c r="C207" s="67" t="s">
        <v>90</v>
      </c>
      <c r="D207" s="67" t="s">
        <v>1</v>
      </c>
      <c r="E207" s="67" t="s">
        <v>108</v>
      </c>
      <c r="F207" s="67" t="s">
        <v>1</v>
      </c>
      <c r="G207" s="67" t="s">
        <v>91</v>
      </c>
      <c r="H207" s="67"/>
      <c r="I207" s="67" t="s">
        <v>1</v>
      </c>
      <c r="J207" s="67" t="s">
        <v>1</v>
      </c>
      <c r="K207" s="67" t="s">
        <v>1</v>
      </c>
      <c r="L207" s="67" t="s">
        <v>2</v>
      </c>
      <c r="M207" s="67" t="s">
        <v>1</v>
      </c>
      <c r="N207" s="67" t="s">
        <v>1</v>
      </c>
      <c r="O207" s="67" t="s">
        <v>232</v>
      </c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</row>
    <row r="208" spans="1:3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3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3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3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4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H417" s="1"/>
    </row>
    <row r="418" spans="1:3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4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4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3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4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4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1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1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1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1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1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1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1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1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2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2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2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2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2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2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2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2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2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2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2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2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2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2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2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2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2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2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2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2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2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2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2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2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2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2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2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2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2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2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2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2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2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2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2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2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2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2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2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2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2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2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2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2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2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2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2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2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2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2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2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2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2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2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2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2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2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2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2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2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2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2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2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2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2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2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2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2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2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2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1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2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1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2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1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2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1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2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1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2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1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2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1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2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1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2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1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2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1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2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1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2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1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2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1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2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1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2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1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 spans="1:31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</row>
    <row r="1022" spans="1:31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 spans="1:31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 spans="1:31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 spans="1:31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 spans="1:31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</row>
    <row r="1027" spans="1:31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</row>
    <row r="1028" spans="1:31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 spans="1:31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</row>
    <row r="1030" spans="1:31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 spans="1:31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</row>
    <row r="1032" spans="1:31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</row>
    <row r="1033" spans="1:31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</row>
    <row r="1034" spans="1:32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</row>
    <row r="1035" spans="1:31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</row>
    <row r="1036" spans="1:31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</row>
    <row r="1037" spans="1:31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</row>
    <row r="1038" spans="1:31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</row>
    <row r="1039" spans="1:31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</row>
    <row r="1040" spans="1:31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</row>
    <row r="1041" spans="1:31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</row>
    <row r="1042" spans="1:31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</row>
    <row r="1043" spans="1:31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</row>
    <row r="1044" spans="1:31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</row>
    <row r="1045" spans="1:31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</row>
    <row r="1046" spans="1:31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</row>
    <row r="1047" spans="1:31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</row>
    <row r="1048" spans="1:31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</row>
    <row r="1049" spans="1:31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</row>
    <row r="1050" spans="1:31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</row>
    <row r="1051" spans="1:31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</row>
    <row r="1052" spans="1:31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</row>
    <row r="1053" spans="1:31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</row>
    <row r="1054" spans="1:3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</row>
    <row r="1055" spans="1:3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</row>
    <row r="1056" spans="1:3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</row>
    <row r="1057" spans="1:3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</row>
    <row r="1058" spans="1:31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</row>
    <row r="1059" spans="1:31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</row>
    <row r="1060" spans="1:31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1:31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31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</row>
    <row r="1063" spans="1:31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</row>
    <row r="1064" spans="1:31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</row>
    <row r="1065" spans="1:32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</row>
    <row r="1066" spans="1:31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</row>
    <row r="1067" spans="1:31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</row>
    <row r="1068" spans="1:34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1:31" ht="15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</row>
    <row r="1070" spans="1:31" ht="15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</row>
    <row r="1071" spans="1:31" ht="15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</row>
    <row r="1072" spans="1:31" ht="15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</row>
    <row r="1073" spans="1:32" ht="15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</row>
    <row r="1074" spans="1:31" ht="15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</row>
    <row r="1075" spans="1:31" ht="15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</row>
    <row r="1076" spans="1:31" ht="15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2" ht="15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</row>
    <row r="1078" spans="1:31" ht="15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 ht="15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 ht="15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2" ht="15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</row>
    <row r="1082" spans="1:32" ht="15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</row>
    <row r="1083" spans="1:31" ht="15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2" ht="15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</row>
    <row r="1085" spans="1:31" ht="15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 ht="15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2" ht="15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</row>
    <row r="1088" spans="1:32" ht="15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</row>
    <row r="1089" spans="1:32" ht="15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1" ht="15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32" ht="15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</row>
    <row r="1092" spans="1:31" ht="15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31" ht="15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33" ht="15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1:31" ht="15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 ht="15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31" ht="15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31" ht="15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3" ht="15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1:34" ht="15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1:34" ht="15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1:31" ht="15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33" ht="15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1:34" ht="15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1:31" ht="15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</row>
    <row r="1106" spans="1:31" ht="15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</row>
    <row r="1107" spans="1:31" ht="15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</row>
    <row r="1108" spans="1:31" ht="15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</row>
    <row r="1109" spans="1:31" ht="15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</row>
    <row r="1110" spans="1:32" ht="15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</row>
    <row r="1111" spans="1:31" ht="15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</row>
    <row r="1112" spans="1:34" ht="15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1:31" ht="15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31" ht="15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</row>
    <row r="1115" spans="1:34" ht="15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H1115" s="1"/>
    </row>
    <row r="1116" spans="1:31" ht="15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</row>
    <row r="1117" spans="1:34" ht="15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H1117" s="1"/>
    </row>
    <row r="1118" spans="1:31" ht="15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</row>
    <row r="1119" spans="1:34" ht="15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1:31" ht="15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</row>
    <row r="1121" spans="1:31" ht="15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</row>
    <row r="1122" spans="1:31" ht="15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34" ht="15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</row>
    <row r="1124" spans="1:33" ht="15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</row>
    <row r="1125" spans="1:31" ht="15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1:31" ht="15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31" ht="15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</row>
    <row r="1128" spans="1:34" ht="15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H1128" s="1"/>
    </row>
    <row r="1129" spans="1:31" ht="15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</row>
    <row r="1130" spans="1:31" ht="15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</row>
    <row r="1131" spans="1:31" ht="15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</row>
    <row r="1132" spans="1:31" ht="15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</row>
    <row r="1133" spans="1:32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</row>
    <row r="1134" spans="1:31" ht="15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</row>
    <row r="1135" spans="1:32" ht="15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</row>
    <row r="1136" spans="1:32" ht="15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</row>
    <row r="1137" spans="1:32" ht="15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</row>
    <row r="1138" spans="1:32" ht="15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</row>
    <row r="1139" spans="1:31" ht="15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</row>
    <row r="1140" spans="1:34" ht="15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</row>
    <row r="1141" spans="1:34" ht="15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</row>
    <row r="1142" spans="1:31" ht="15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</row>
    <row r="1143" spans="1:34" ht="15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H1143" s="1"/>
    </row>
    <row r="1144" spans="1:34" ht="15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H1144" s="1"/>
    </row>
    <row r="1145" spans="1:31" ht="15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1:31" ht="15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</row>
    <row r="1147" spans="1:31" ht="15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</row>
    <row r="1148" spans="1:34" ht="15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</row>
    <row r="1149" spans="1:31" ht="15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</row>
    <row r="1150" spans="1:34" ht="15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</row>
    <row r="1151" spans="1:31" ht="15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</row>
    <row r="1152" spans="1:31" ht="15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</row>
    <row r="1153" spans="1:31" ht="15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</row>
    <row r="1154" spans="1:31" ht="15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</row>
    <row r="1155" spans="1:31" ht="15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</row>
    <row r="1156" spans="1:31" ht="15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</row>
    <row r="1157" spans="1:31" ht="15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</row>
    <row r="1158" spans="1:31" ht="15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</row>
    <row r="1159" spans="1:31" ht="15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</row>
    <row r="1160" spans="1:31" ht="15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</row>
    <row r="1161" spans="1:31" ht="15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</row>
    <row r="1162" spans="1:31" ht="15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</row>
    <row r="1163" spans="1:31" ht="15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</row>
    <row r="1164" spans="1:31" ht="15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</row>
    <row r="1165" spans="1:31" ht="15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</row>
    <row r="1166" spans="1:31" ht="15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</row>
    <row r="1167" spans="1:31" ht="15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</row>
    <row r="1168" spans="1:31" ht="15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</row>
    <row r="1169" spans="1:31" ht="15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</row>
    <row r="1170" spans="1:31" ht="15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</row>
    <row r="1171" spans="1:31" ht="15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</row>
    <row r="1172" spans="1:31" ht="15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</row>
    <row r="1173" spans="1:31" ht="15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</row>
    <row r="1174" spans="1:31" ht="15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</row>
    <row r="1175" spans="1:31" ht="15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</row>
    <row r="1176" spans="1:31" ht="15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</row>
    <row r="1177" spans="1:31" ht="15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</row>
    <row r="1178" spans="1:31" ht="15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</row>
    <row r="1179" spans="1:31" ht="15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</row>
    <row r="1180" spans="1:31" ht="15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</row>
    <row r="1181" spans="1:31" ht="15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</row>
    <row r="1182" spans="1:31" ht="15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</row>
    <row r="1183" spans="1:31" ht="15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</row>
    <row r="1184" spans="1:31" ht="15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</row>
    <row r="1185" spans="1:31" ht="15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</row>
    <row r="1186" spans="1:31" ht="15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</row>
    <row r="1187" spans="1:31" ht="15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</row>
    <row r="1188" spans="1:31" ht="15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</row>
    <row r="1189" spans="1:31" ht="15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</row>
    <row r="1190" spans="1:31" ht="15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</row>
    <row r="1191" spans="1:31" ht="15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</row>
    <row r="1192" spans="1:31" ht="15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</row>
    <row r="1193" spans="1:31" ht="15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</row>
    <row r="1194" spans="1:31" ht="15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</row>
    <row r="1195" spans="1:31" ht="15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</row>
    <row r="1196" spans="1:31" ht="15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</row>
    <row r="1197" spans="1:31" ht="15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</row>
    <row r="1198" spans="1:31" ht="15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</row>
    <row r="1199" spans="1:31" ht="15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</row>
    <row r="1200" spans="1:31" ht="15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</row>
    <row r="1201" spans="1:31" ht="15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</row>
    <row r="1202" spans="1:31" ht="15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</row>
    <row r="1203" spans="1:31" ht="15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</row>
    <row r="1204" spans="1:31" ht="15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</row>
    <row r="1205" spans="1:34" ht="15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</row>
    <row r="1206" spans="1:34" ht="15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</row>
    <row r="1207" spans="1:31" ht="15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</row>
    <row r="1208" spans="1:31" ht="15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</row>
    <row r="1209" spans="1:34" ht="15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</row>
    <row r="1210" spans="1:31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</row>
    <row r="1211" spans="1:34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</row>
    <row r="1212" spans="1:31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</row>
    <row r="1213" spans="1:31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</row>
    <row r="1214" spans="1:32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</row>
    <row r="1215" spans="1:31" ht="15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</row>
    <row r="1216" spans="1:31" ht="15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</row>
    <row r="1217" spans="1:31" ht="15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</row>
    <row r="1218" spans="1:31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</row>
    <row r="1219" spans="1:31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</row>
    <row r="1220" spans="1:31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</row>
    <row r="1221" spans="1:31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</row>
    <row r="1222" spans="1:31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</row>
    <row r="1223" spans="1:31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</row>
    <row r="1224" spans="1:31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</row>
    <row r="1225" spans="1:31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</row>
    <row r="1226" spans="1:31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</row>
    <row r="1227" spans="1:31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</row>
    <row r="1228" spans="1:31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</row>
    <row r="1229" spans="1:31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</row>
    <row r="1230" spans="1:31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</row>
    <row r="1231" spans="1:31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</row>
    <row r="1232" spans="1:31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</row>
    <row r="1233" spans="1:34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</row>
    <row r="1234" spans="1:31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31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</row>
    <row r="1236" spans="1:31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</row>
    <row r="1237" spans="1:31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</row>
    <row r="1238" spans="1:31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</row>
    <row r="1239" spans="1:31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</row>
    <row r="1240" spans="1:31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</row>
    <row r="1241" spans="1:31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</row>
    <row r="1242" spans="1:31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</row>
    <row r="1243" spans="1:31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</row>
    <row r="1244" spans="1:34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</row>
    <row r="1245" spans="1:31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</row>
    <row r="1246" spans="1:31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</row>
    <row r="1247" spans="1:31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</row>
    <row r="1248" spans="1:31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</row>
    <row r="1249" spans="1:31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</row>
    <row r="1250" spans="1:31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</row>
    <row r="1251" spans="1:31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</row>
    <row r="1252" spans="1:31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</row>
    <row r="1253" spans="1:31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</row>
    <row r="1254" spans="1:31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</row>
    <row r="1255" spans="1:31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</row>
    <row r="1256" spans="1:31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</row>
    <row r="1257" spans="1:31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</row>
    <row r="1258" spans="1:31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</row>
    <row r="1259" spans="1:31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31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</row>
    <row r="1261" spans="1:31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</row>
    <row r="1262" spans="1:31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</row>
    <row r="1263" spans="1:34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H1263" s="1"/>
    </row>
    <row r="1264" spans="1:31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</row>
    <row r="1265" spans="1:31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</row>
    <row r="1266" spans="1:31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</row>
    <row r="1267" spans="1:31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</row>
    <row r="1268" spans="1:31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</row>
    <row r="1269" spans="1:31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</row>
    <row r="1270" spans="1:31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</row>
    <row r="1271" spans="1:31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</row>
    <row r="1272" spans="1:31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</row>
    <row r="1273" spans="1:31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</row>
    <row r="1274" spans="1:31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</row>
    <row r="1275" spans="1:31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</row>
    <row r="1276" spans="1:31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</row>
    <row r="1277" spans="1:31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</row>
    <row r="1278" spans="1:31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</row>
    <row r="1279" spans="1:31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</row>
    <row r="1280" spans="1:31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</row>
    <row r="1281" spans="1:31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</row>
    <row r="1282" spans="1:31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</row>
    <row r="1283" spans="1:31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</row>
    <row r="1284" spans="1:31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</row>
    <row r="1285" spans="1:31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</row>
    <row r="1286" spans="1:31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</row>
    <row r="1287" spans="1:31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</row>
    <row r="1288" spans="1:31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</row>
    <row r="1289" spans="1:31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</row>
    <row r="1290" spans="1:31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</row>
    <row r="1291" spans="1:31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</row>
    <row r="1292" spans="1:31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</row>
    <row r="1293" spans="1:31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</row>
    <row r="1294" spans="1:31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</row>
    <row r="1295" spans="1:31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</row>
    <row r="1296" spans="1:31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</row>
    <row r="1297" spans="1:31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</row>
    <row r="1298" spans="1:31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</row>
    <row r="1299" spans="1:31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</row>
    <row r="1300" spans="1:31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</row>
    <row r="1301" spans="1:31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</row>
    <row r="1302" spans="1:31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</row>
    <row r="1303" spans="1:31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</row>
    <row r="1304" spans="1:31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</row>
    <row r="1305" spans="1:31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</row>
    <row r="1306" spans="1:34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</row>
    <row r="1307" spans="1:31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</row>
    <row r="1308" spans="1:31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</row>
    <row r="1309" spans="1:31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</row>
    <row r="1310" spans="1:31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</row>
    <row r="1311" spans="1:31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</row>
    <row r="1312" spans="1:31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</row>
    <row r="1313" spans="1:31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</row>
    <row r="1314" spans="1:34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</row>
    <row r="1315" spans="1:31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</row>
    <row r="1316" spans="1:31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</row>
    <row r="1317" spans="1:31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</row>
    <row r="1318" spans="1:31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31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</row>
    <row r="1320" spans="1:31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</row>
    <row r="1321" spans="1:31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31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</row>
    <row r="1323" spans="1:31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</row>
    <row r="1324" spans="1:31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</row>
    <row r="1325" spans="1:31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</row>
    <row r="1326" spans="1:31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</row>
    <row r="1327" spans="1:31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</row>
    <row r="1328" spans="1:33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</row>
    <row r="1329" spans="1:31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</row>
    <row r="1330" spans="1:31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</row>
    <row r="1331" spans="1:31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</row>
    <row r="1332" spans="1:31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</row>
    <row r="1333" spans="1:31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</row>
    <row r="1334" spans="1:31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</row>
    <row r="1335" spans="1:31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</row>
    <row r="1336" spans="1:31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</row>
    <row r="1337" spans="1:31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</row>
    <row r="1338" spans="1:33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</row>
    <row r="1339" spans="1:31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</row>
    <row r="1340" spans="1:31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</row>
    <row r="1341" spans="1:31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31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</row>
    <row r="1343" spans="1:31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</row>
    <row r="1344" spans="1:31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</row>
    <row r="1345" spans="1:31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</row>
    <row r="1346" spans="1:31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</row>
    <row r="1347" spans="1:31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</row>
    <row r="1348" spans="1:31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</row>
    <row r="1349" spans="1:31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</row>
    <row r="1350" spans="1:31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</row>
    <row r="1351" spans="1:31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</row>
    <row r="1352" spans="1:31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</row>
    <row r="1353" spans="1:31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</row>
    <row r="1354" spans="1:31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</row>
    <row r="1355" spans="1:31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</row>
    <row r="1356" spans="1:31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</row>
    <row r="1357" spans="1:31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</row>
    <row r="1358" spans="1:31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</row>
    <row r="1359" spans="1:31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</row>
    <row r="1360" spans="1:31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</row>
    <row r="1361" spans="1:31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</row>
    <row r="1362" spans="1:31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</row>
    <row r="1363" spans="1:31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</row>
    <row r="1364" spans="1:31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</row>
    <row r="1365" spans="1:31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</row>
    <row r="1366" spans="1:31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</row>
    <row r="1367" spans="1:31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</row>
    <row r="1368" spans="1:31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</row>
    <row r="1369" spans="1:3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</row>
    <row r="1370" spans="1:3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</row>
    <row r="1371" spans="1:3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</row>
    <row r="1372" spans="1:3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31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</row>
    <row r="1374" spans="1:31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</row>
    <row r="1375" spans="1:31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</row>
    <row r="1376" spans="1:31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</row>
    <row r="1377" spans="1:31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</row>
    <row r="1378" spans="1:31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</row>
    <row r="1379" spans="1:31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</row>
    <row r="1380" spans="1:31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31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</row>
    <row r="1382" spans="1:31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</row>
    <row r="1383" spans="1:31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</row>
    <row r="1384" spans="1:31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</row>
    <row r="1385" spans="1:31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</row>
    <row r="1386" spans="1:31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</row>
    <row r="1387" spans="1:31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</row>
    <row r="1388" spans="1:31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</row>
    <row r="1389" spans="1:31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</row>
    <row r="1390" spans="1:31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</row>
    <row r="1391" spans="1:31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</row>
    <row r="1392" spans="1:31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</row>
    <row r="1393" spans="1:31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</row>
    <row r="1394" spans="1:31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31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</row>
    <row r="1396" spans="1:31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</row>
    <row r="1397" spans="1:31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</row>
    <row r="1398" spans="1:32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</row>
    <row r="1399" spans="1:31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</row>
    <row r="1400" spans="1:31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</row>
    <row r="1401" spans="1:31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</row>
    <row r="1402" spans="1:31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</row>
    <row r="1403" spans="1:31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</row>
    <row r="1404" spans="1:31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</row>
    <row r="1405" spans="1:31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</row>
    <row r="1406" spans="1:31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</row>
    <row r="1407" spans="1:31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</row>
    <row r="1408" spans="1:31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</row>
    <row r="1409" spans="1:31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</row>
    <row r="1410" spans="1:31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</row>
    <row r="1411" spans="1:31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</row>
    <row r="1412" spans="1:31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</row>
    <row r="1413" spans="1:31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</row>
    <row r="1414" spans="1:31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</row>
    <row r="1415" spans="1:31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</row>
    <row r="1416" spans="1:31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</row>
    <row r="1417" spans="1:31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</row>
    <row r="1418" spans="1:31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</row>
    <row r="1419" spans="1:31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</row>
    <row r="1420" spans="1:31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31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</row>
    <row r="1422" spans="1:31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</row>
    <row r="1423" spans="1:31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31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</row>
    <row r="1425" spans="1:31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31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</row>
    <row r="1427" spans="1:31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</row>
    <row r="1428" spans="1:31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</row>
    <row r="1429" spans="1:31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</row>
    <row r="1430" spans="1:31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</row>
    <row r="1431" spans="1:31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</row>
    <row r="1432" spans="1:31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</row>
    <row r="1433" spans="1:31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</row>
    <row r="1434" spans="1:31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</row>
    <row r="1435" spans="1:31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</row>
    <row r="1436" spans="1:31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</row>
    <row r="1437" spans="1:31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</row>
    <row r="1438" spans="1:31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</row>
    <row r="1439" spans="1:31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</row>
    <row r="1440" spans="1:31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</row>
    <row r="1441" spans="1:31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</row>
    <row r="1442" spans="1:31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31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</row>
    <row r="1444" spans="1:34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</row>
    <row r="1445" spans="1:31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</row>
    <row r="1446" spans="1:31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</row>
    <row r="1447" spans="1:31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</row>
    <row r="1448" spans="1:31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</row>
    <row r="1449" spans="1:3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2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</row>
    <row r="1453" spans="1:31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4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</row>
    <row r="1457" spans="1:34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</row>
    <row r="1458" spans="1:34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</row>
    <row r="1459" spans="1:34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</row>
    <row r="1460" spans="1:31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3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</row>
    <row r="1465" spans="1:31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</row>
    <row r="1498" spans="1:31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2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</row>
    <row r="1510" spans="1:31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4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</row>
    <row r="1513" spans="1:31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</row>
    <row r="1569" spans="1:31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</row>
    <row r="1570" spans="1:31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</row>
    <row r="1571" spans="1:31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</row>
    <row r="1572" spans="1:31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</row>
    <row r="1577" spans="1:31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</row>
    <row r="1578" spans="1:31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</row>
    <row r="1579" spans="1:31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</row>
    <row r="1580" spans="1:31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4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</row>
    <row r="1725" spans="1:31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4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</row>
    <row r="1728" spans="1:31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4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</row>
    <row r="1738" spans="1:31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4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</row>
    <row r="1766" spans="1:3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4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</row>
    <row r="1776" spans="1:31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3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</row>
    <row r="1805" spans="1:32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</row>
    <row r="1806" spans="1:31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</row>
    <row r="1807" spans="1:31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</row>
    <row r="1808" spans="1:31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</row>
    <row r="1809" spans="1:31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</row>
    <row r="1810" spans="1:31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</row>
    <row r="1813" spans="1:31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</row>
    <row r="1814" spans="1:31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</row>
    <row r="1815" spans="1:31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</row>
    <row r="1816" spans="1:31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4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</row>
    <row r="1890" spans="1:31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4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</row>
    <row r="1928" spans="1:31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4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</row>
    <row r="1999" spans="1:31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</row>
    <row r="2011" spans="1:31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</row>
    <row r="2012" spans="1:31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</row>
    <row r="2013" spans="1:31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</row>
    <row r="2014" spans="1:31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31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</row>
    <row r="2020" spans="1:31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</row>
    <row r="2021" spans="1:31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</row>
    <row r="2022" spans="1:31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4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</row>
    <row r="2162" spans="1:31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</row>
    <row r="2181" spans="1:31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</row>
    <row r="2182" spans="1:31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</row>
    <row r="2183" spans="1:31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</row>
    <row r="2184" spans="1:31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</row>
    <row r="2189" spans="1:31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</row>
    <row r="2190" spans="1:31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</row>
    <row r="2191" spans="1:31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</row>
    <row r="2192" spans="1:31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3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</row>
    <row r="2217" spans="1:31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3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</row>
    <row r="2223" spans="1:31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2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</row>
    <row r="2342" spans="1:31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4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</row>
    <row r="2348" spans="1:31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</row>
    <row r="2351" spans="1:31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</row>
    <row r="2352" spans="1:34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</row>
    <row r="2353" spans="1:33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</row>
    <row r="2354" spans="1:33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</row>
    <row r="2355" spans="1:32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</row>
    <row r="2356" spans="1:31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</row>
    <row r="2361" spans="1:33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</row>
    <row r="2362" spans="1:31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</row>
    <row r="2363" spans="1:31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4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</row>
    <row r="2366" spans="1:33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</row>
    <row r="2367" spans="1:31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2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</row>
    <row r="2369" spans="1:34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</row>
    <row r="2370" spans="1:34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</row>
    <row r="2371" spans="1:31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3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</row>
    <row r="2373" spans="1:31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4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</row>
    <row r="2379" spans="1:34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</row>
    <row r="2380" spans="1:31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spans="1:31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</row>
    <row r="2386" spans="1:31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</row>
    <row r="2387" spans="1:31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</row>
    <row r="2388" spans="1:31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</row>
    <row r="2389" spans="1:31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</row>
    <row r="2390" spans="1:31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</row>
    <row r="2391" spans="1:31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</row>
    <row r="2392" spans="1:31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</row>
    <row r="2393" spans="1:31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</row>
    <row r="2394" spans="1:31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</row>
    <row r="2395" spans="1:31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</row>
    <row r="2396" spans="1:31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</row>
    <row r="2397" spans="1:31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</row>
    <row r="2398" spans="1:31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</row>
    <row r="2399" spans="1:31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</row>
    <row r="2400" spans="1:34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</row>
    <row r="2401" spans="1:32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</row>
    <row r="2402" spans="1:31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</row>
    <row r="2403" spans="1:34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</row>
    <row r="2404" spans="1:32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</row>
    <row r="2405" spans="1:32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</row>
    <row r="2406" spans="1:32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</row>
    <row r="2407" spans="1:32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</row>
    <row r="2408" spans="1:31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</row>
    <row r="2409" spans="1:32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</row>
    <row r="2410" spans="1:32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</row>
    <row r="2411" spans="1:31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</row>
    <row r="2412" spans="1:32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</row>
    <row r="2413" spans="1:31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</row>
    <row r="2414" spans="1:32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</row>
    <row r="2415" spans="1:31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</row>
    <row r="2416" spans="1:32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</row>
    <row r="2417" spans="1:31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</row>
    <row r="2418" spans="1:32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</row>
    <row r="2419" spans="1:32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</row>
    <row r="2420" spans="1:32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</row>
    <row r="2421" spans="1:32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</row>
    <row r="2422" spans="1:31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</row>
    <row r="2423" spans="1:32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</row>
    <row r="2424" spans="1:32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</row>
    <row r="2425" spans="1:32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</row>
    <row r="2426" spans="1:32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</row>
    <row r="2427" spans="1:32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</row>
    <row r="2428" spans="1:31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</row>
    <row r="2429" spans="1:32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</row>
    <row r="2430" spans="1:32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</row>
    <row r="2431" spans="1:32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</row>
    <row r="2432" spans="1:32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</row>
    <row r="2433" spans="1:32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</row>
    <row r="2434" spans="1:32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</row>
    <row r="2435" spans="1:32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</row>
    <row r="2436" spans="1:32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</row>
    <row r="2437" spans="1:32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</row>
    <row r="2438" spans="1:32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</row>
    <row r="2439" spans="1:32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</row>
    <row r="2440" spans="1:32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</row>
    <row r="2441" spans="1:32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</row>
    <row r="2442" spans="1:31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</row>
    <row r="2443" spans="1:32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</row>
    <row r="2444" spans="1:32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</row>
    <row r="2445" spans="1:32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</row>
    <row r="2446" spans="1:32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</row>
    <row r="2447" spans="1:31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</row>
    <row r="2448" spans="1:32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</row>
    <row r="2449" spans="1:32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</row>
    <row r="2450" spans="1:32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</row>
    <row r="2451" spans="1:32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</row>
    <row r="2452" spans="1:31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</row>
    <row r="2453" spans="1:32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</row>
    <row r="2454" spans="1:32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</row>
    <row r="2455" spans="1:32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</row>
    <row r="2456" spans="1:32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</row>
    <row r="2457" spans="1:32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</row>
    <row r="2458" spans="1:32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</row>
    <row r="2459" spans="1:32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</row>
    <row r="2460" spans="1:32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</row>
    <row r="2461" spans="1:32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</row>
    <row r="2462" spans="1:32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</row>
    <row r="2463" spans="1:32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</row>
    <row r="2464" spans="1:32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</row>
    <row r="2465" spans="1:32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</row>
    <row r="2466" spans="1:32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</row>
    <row r="2467" spans="1:32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</row>
    <row r="2468" spans="1:32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</row>
    <row r="2469" spans="1:32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</row>
    <row r="2470" spans="1:32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</row>
    <row r="2471" spans="1:32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</row>
    <row r="2472" spans="1:32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</row>
    <row r="2473" spans="1:31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</row>
    <row r="2474" spans="1:32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</row>
    <row r="2475" spans="1:32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</row>
    <row r="2476" spans="1:32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</row>
    <row r="2477" spans="1:31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</row>
    <row r="2478" spans="1:31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</row>
    <row r="2479" spans="1:31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</row>
    <row r="2480" spans="1:31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</row>
    <row r="2481" spans="1:32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</row>
    <row r="2482" spans="1:32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</row>
    <row r="2483" spans="1:32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</row>
    <row r="2484" spans="1:32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</row>
    <row r="2485" spans="1:32" ht="15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</row>
    <row r="2486" spans="1:32" ht="15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</row>
    <row r="2487" spans="1:32" ht="15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</row>
    <row r="2488" spans="1:32" ht="15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</row>
    <row r="2489" spans="1:32" ht="15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</row>
    <row r="2490" spans="1:32" ht="15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</row>
    <row r="2491" spans="1:32" ht="15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</row>
    <row r="2492" spans="1:32" ht="15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</row>
    <row r="2493" spans="1:32" ht="15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</row>
    <row r="2494" spans="1:32" ht="15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</row>
    <row r="2495" spans="1:32" ht="15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</row>
    <row r="2496" spans="1:32" ht="15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</row>
    <row r="2497" spans="1:32" ht="15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</row>
    <row r="2498" spans="1:32" ht="15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</row>
    <row r="2499" spans="1:32" ht="15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</row>
    <row r="2500" spans="1:32" ht="15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</row>
    <row r="2501" spans="1:32" ht="15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</row>
    <row r="2502" spans="1:32" ht="15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</row>
    <row r="2503" spans="1:32" ht="15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</row>
    <row r="2504" spans="1:32" ht="15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</row>
    <row r="2505" spans="1:32" ht="15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</row>
    <row r="2506" spans="1:32" ht="15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</row>
    <row r="2507" spans="1:32" ht="15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</row>
    <row r="2508" spans="1:32" ht="15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</row>
    <row r="2509" spans="1:32" ht="15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</row>
    <row r="2510" spans="1:32" ht="15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</row>
    <row r="2511" spans="1:31" ht="15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</row>
    <row r="2512" spans="1:32" ht="15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</row>
    <row r="2513" spans="1:32" ht="15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</row>
    <row r="2514" spans="1:32" ht="15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</row>
    <row r="2515" spans="1:32" ht="15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</row>
    <row r="2516" spans="1:32" ht="15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</row>
    <row r="2517" spans="1:31" ht="15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</row>
    <row r="2518" spans="1:32" ht="15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</row>
    <row r="2519" spans="1:32" ht="15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</row>
    <row r="2520" spans="1:32" ht="15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</row>
    <row r="2521" spans="1:32" ht="15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</row>
    <row r="2522" spans="1:32" ht="15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</row>
    <row r="2523" spans="1:32" ht="15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</row>
    <row r="2524" spans="1:31" ht="15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</row>
    <row r="2525" spans="1:32" ht="15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</row>
    <row r="2526" spans="1:32" ht="15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</row>
    <row r="2527" spans="1:32" ht="15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</row>
    <row r="2528" spans="1:32" ht="15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</row>
    <row r="2529" spans="1:32" ht="15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</row>
    <row r="2530" spans="1:32" ht="15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</row>
    <row r="2531" spans="1:32" ht="15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</row>
    <row r="2532" spans="1:32" ht="15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</row>
    <row r="2533" spans="1:32" ht="15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</row>
    <row r="2534" spans="1:32" ht="15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</row>
    <row r="2535" spans="1:32" ht="15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</row>
    <row r="2536" spans="1:32" ht="15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</row>
    <row r="2537" spans="1:32" ht="15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</row>
    <row r="2538" spans="1:32" ht="15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</row>
    <row r="2539" spans="1:31" ht="15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</row>
    <row r="2540" spans="1:32" ht="15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</row>
    <row r="2541" spans="1:32" ht="15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</row>
    <row r="2542" spans="1:32" ht="15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</row>
    <row r="2543" spans="1:32" ht="15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</row>
    <row r="2544" spans="1:32" ht="15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</row>
    <row r="2545" spans="1:32" ht="15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</row>
    <row r="2546" spans="1:32" ht="15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</row>
    <row r="2547" spans="1:32" ht="15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</row>
    <row r="2548" spans="1:32" ht="15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</row>
    <row r="2549" spans="1:32" ht="15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</row>
    <row r="2550" spans="1:32" ht="15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</row>
    <row r="2551" spans="1:32" ht="15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</row>
    <row r="2552" spans="1:32" ht="15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</row>
    <row r="2553" spans="1:32" ht="15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</row>
    <row r="2554" spans="1:32" ht="15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</row>
    <row r="2555" spans="1:32" ht="15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</row>
    <row r="2556" spans="1:32" ht="15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</row>
    <row r="2557" spans="1:32" ht="15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</row>
    <row r="2558" spans="1:32" ht="15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</row>
    <row r="2559" spans="1:32" ht="15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</row>
    <row r="2560" spans="1:32" ht="15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</row>
    <row r="2561" spans="1:32" ht="15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</row>
    <row r="2562" spans="1:32" ht="15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</row>
    <row r="2563" spans="1:32" ht="15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</row>
    <row r="2564" spans="1:32" ht="15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</row>
    <row r="2565" spans="1:32" ht="15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</row>
    <row r="2566" spans="1:32" ht="15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</row>
    <row r="2567" spans="1:32" ht="15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</row>
    <row r="2568" spans="1:32" ht="15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</row>
    <row r="2569" spans="1:32" ht="15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</row>
    <row r="2570" spans="1:32" ht="15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</row>
    <row r="2571" spans="1:32" ht="15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</row>
    <row r="2572" spans="1:32" ht="15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</row>
    <row r="2573" spans="1:32" ht="15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</row>
    <row r="2574" spans="1:31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</row>
    <row r="2575" spans="1:32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</row>
    <row r="2576" spans="1:32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</row>
    <row r="2577" spans="1:32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</row>
    <row r="2578" spans="1:32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</row>
    <row r="2579" spans="1:31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</row>
    <row r="2580" spans="1:31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</row>
    <row r="2581" spans="1:32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</row>
    <row r="2582" spans="1:31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</row>
    <row r="2583" spans="1:32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</row>
    <row r="2584" spans="1:31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</row>
    <row r="2585" spans="1:32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</row>
    <row r="2586" spans="1:31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</row>
    <row r="2587" spans="1:32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</row>
    <row r="2588" spans="1:31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</row>
    <row r="2589" spans="1:32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</row>
    <row r="2590" spans="1:31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</row>
    <row r="2591" spans="1:31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</row>
    <row r="2592" spans="1:32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</row>
    <row r="2593" spans="1:31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</row>
    <row r="2594" spans="1:31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</row>
    <row r="2595" spans="1:31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</row>
    <row r="2596" spans="1:31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</row>
    <row r="2597" spans="1:32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</row>
    <row r="2598" spans="1:31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</row>
    <row r="2599" spans="1:31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</row>
    <row r="2600" spans="1:31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</row>
    <row r="2601" spans="1:31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</row>
    <row r="2602" spans="1:31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</row>
    <row r="2603" spans="1:31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</row>
    <row r="2604" spans="1:31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</row>
    <row r="2605" spans="1:32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</row>
    <row r="2606" spans="1:32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</row>
    <row r="2607" spans="1:32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</row>
    <row r="2608" spans="1:32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</row>
    <row r="2609" spans="1:32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</row>
    <row r="2610" spans="1:32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</row>
    <row r="2611" spans="1:32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</row>
    <row r="2612" spans="1:32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</row>
    <row r="2613" spans="1:32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</row>
    <row r="2614" spans="1:32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</row>
    <row r="2615" spans="1:32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</row>
    <row r="2616" spans="1:32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</row>
    <row r="2617" spans="1:32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</row>
    <row r="2618" spans="1:32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</row>
    <row r="2619" spans="1:32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</row>
    <row r="2620" spans="1:32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</row>
    <row r="2621" spans="1:32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</row>
    <row r="2622" spans="1:32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</row>
    <row r="2623" spans="1:32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</row>
    <row r="2624" spans="1:31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</row>
    <row r="2625" spans="1:32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</row>
    <row r="2626" spans="1:32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</row>
    <row r="2627" spans="1:32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</row>
    <row r="2628" spans="1:32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</row>
    <row r="2629" spans="1:32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</row>
    <row r="2630" spans="1:32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</row>
    <row r="2631" spans="1:32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</row>
    <row r="2632" spans="1:32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</row>
    <row r="2633" spans="1:32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</row>
    <row r="2634" spans="1:32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</row>
    <row r="2635" spans="1:31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</row>
    <row r="2636" spans="1:31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</row>
    <row r="2637" spans="1:32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</row>
    <row r="2638" spans="1:32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</row>
    <row r="2639" spans="1:32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</row>
    <row r="2640" spans="1:32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</row>
    <row r="2641" spans="1:32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</row>
    <row r="2642" spans="1:32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</row>
    <row r="2643" spans="1:32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</row>
    <row r="2644" spans="1:32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</row>
    <row r="2645" spans="1:32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</row>
    <row r="2646" spans="1:32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</row>
    <row r="2647" spans="1:32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</row>
    <row r="2648" spans="1:32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</row>
    <row r="2649" spans="1:32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</row>
    <row r="2650" spans="1:32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</row>
    <row r="2651" spans="1:32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</row>
    <row r="2652" spans="1:32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</row>
    <row r="2653" spans="1:32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</row>
    <row r="2654" spans="1:32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</row>
    <row r="2655" spans="1:32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</row>
    <row r="2656" spans="1:32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</row>
    <row r="2657" spans="1:32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</row>
    <row r="2658" spans="1:32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</row>
    <row r="2659" spans="1:32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</row>
    <row r="2660" spans="1:32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</row>
    <row r="2661" spans="1:32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</row>
    <row r="2662" spans="1:32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</row>
    <row r="2663" spans="1:32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</row>
    <row r="2664" spans="1:32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</row>
    <row r="2665" spans="1:32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</row>
    <row r="2666" spans="1:32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</row>
    <row r="2667" spans="1:31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</row>
    <row r="2668" spans="1:32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</row>
    <row r="2669" spans="1:32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</row>
    <row r="2670" spans="1:32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</row>
    <row r="2671" spans="1:32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</row>
    <row r="2672" spans="1:32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</row>
    <row r="2673" spans="1:32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</row>
    <row r="2674" spans="1:32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</row>
    <row r="2675" spans="1:32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</row>
    <row r="2676" spans="1:32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</row>
    <row r="2677" spans="1:32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</row>
    <row r="2678" spans="1:32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</row>
    <row r="2679" spans="1:32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</row>
    <row r="2680" spans="1:32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</row>
    <row r="2681" spans="1:32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</row>
    <row r="2682" spans="1:32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</row>
    <row r="2683" spans="1:32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</row>
    <row r="2684" spans="1:32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</row>
    <row r="2685" spans="1:32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</row>
    <row r="2686" spans="1:32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</row>
    <row r="2687" spans="1:32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</row>
    <row r="2688" spans="1:32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</row>
    <row r="2689" spans="1:32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</row>
    <row r="2690" spans="1:32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</row>
    <row r="2691" spans="1:32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</row>
    <row r="2692" spans="1:32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</row>
    <row r="2693" spans="1:32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</row>
    <row r="2694" spans="1:32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</row>
    <row r="2695" spans="1:32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</row>
    <row r="2696" spans="1:32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</row>
    <row r="2697" spans="1:32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</row>
    <row r="2698" spans="1:32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</row>
    <row r="2699" spans="1:32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</row>
    <row r="2700" spans="1:32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</row>
    <row r="2701" spans="1:32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</row>
    <row r="2702" spans="1:32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</row>
    <row r="2703" spans="1:32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</row>
    <row r="2704" spans="1:32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</row>
    <row r="2705" spans="1:32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</row>
    <row r="2706" spans="1:32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</row>
    <row r="2707" spans="1:32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</row>
    <row r="2708" spans="1:31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</row>
    <row r="2709" spans="1:32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</row>
    <row r="2710" spans="1:32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</row>
    <row r="2711" spans="1:32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</row>
    <row r="2712" spans="1:32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</row>
    <row r="2713" spans="1:32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</row>
    <row r="2714" spans="1:32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</row>
    <row r="2715" spans="1:32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</row>
    <row r="2716" spans="1:32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</row>
    <row r="2717" spans="1:32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</row>
    <row r="2718" spans="1:32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</row>
    <row r="2719" spans="1:32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</row>
    <row r="2720" spans="1:32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</row>
    <row r="2721" spans="1:32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</row>
    <row r="2722" spans="1:32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</row>
    <row r="2723" spans="1:32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</row>
    <row r="2724" spans="1:32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</row>
    <row r="2725" spans="1:32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</row>
    <row r="2726" spans="1:32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</row>
    <row r="2727" spans="1:32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</row>
    <row r="2728" spans="1:32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</row>
    <row r="2729" spans="1:32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</row>
    <row r="2730" spans="1:32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</row>
    <row r="2731" spans="1:32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</row>
    <row r="2732" spans="1:32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</row>
    <row r="2733" spans="1:32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</row>
    <row r="2734" spans="1:32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</row>
    <row r="2735" spans="1:32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</row>
    <row r="2736" spans="1:31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</row>
    <row r="2737" spans="1:31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</row>
    <row r="2738" spans="1:32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</row>
    <row r="2739" spans="1:32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</row>
    <row r="2740" spans="1:32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</row>
    <row r="2741" spans="1:32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</row>
    <row r="2742" spans="1:32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</row>
    <row r="2743" spans="1:32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</row>
    <row r="2744" spans="1:32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</row>
    <row r="2745" spans="1:32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</row>
    <row r="2746" spans="1:32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</row>
    <row r="2747" spans="1:32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</row>
    <row r="2748" spans="1:32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</row>
    <row r="2749" spans="1:32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</row>
    <row r="2750" spans="1:32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</row>
    <row r="2751" spans="1:32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</row>
    <row r="2752" spans="1:32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</row>
    <row r="2753" spans="1:32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</row>
    <row r="2754" spans="1:32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</row>
    <row r="2755" spans="1:32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</row>
    <row r="2756" spans="1:32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</row>
    <row r="2757" spans="1:32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</row>
    <row r="2758" spans="1:32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</row>
    <row r="2759" spans="1:32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</row>
    <row r="2760" spans="1:32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</row>
    <row r="2761" spans="1:32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</row>
    <row r="2762" spans="1:32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</row>
    <row r="2763" spans="1:32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</row>
    <row r="2764" spans="1:32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</row>
    <row r="2765" spans="1:32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</row>
    <row r="2766" spans="1:32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</row>
    <row r="2767" spans="1:32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</row>
    <row r="2768" spans="1:32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</row>
    <row r="2769" spans="1:32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</row>
    <row r="2770" spans="1:32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</row>
    <row r="2771" spans="1:32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</row>
    <row r="2772" spans="1:32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</row>
    <row r="2773" spans="1:32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</row>
    <row r="2774" spans="1:32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</row>
    <row r="2775" spans="1:32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</row>
    <row r="2776" spans="1:32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</row>
    <row r="2777" spans="1:32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</row>
    <row r="2778" spans="1:32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</row>
    <row r="2779" spans="1:32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</row>
    <row r="2780" spans="1:32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</row>
    <row r="2781" spans="1:32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</row>
    <row r="2782" spans="1:32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</row>
    <row r="2783" spans="1:32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</row>
    <row r="2784" spans="1:32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</row>
    <row r="2785" spans="1:32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</row>
    <row r="2786" spans="1:32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</row>
    <row r="2787" spans="1:32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</row>
    <row r="2788" spans="1:32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</row>
    <row r="2789" spans="1:32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</row>
    <row r="2790" spans="1:32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</row>
    <row r="2791" spans="1:32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</row>
    <row r="2792" spans="1:32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</row>
    <row r="2793" spans="1:32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</row>
    <row r="2794" spans="1:32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</row>
    <row r="2795" spans="1:32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</row>
    <row r="2796" spans="1:32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</row>
    <row r="2797" spans="1:32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</row>
    <row r="2798" spans="1:32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</row>
    <row r="2799" spans="1:32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</row>
    <row r="2800" spans="1:32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</row>
    <row r="2801" spans="1:32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</row>
    <row r="2802" spans="1:32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</row>
    <row r="2803" spans="1:32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</row>
    <row r="2804" spans="1:32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</row>
    <row r="2805" spans="1:32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</row>
    <row r="2806" spans="1:32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</row>
    <row r="2807" spans="1:32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</row>
    <row r="2808" spans="1:32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</row>
    <row r="2809" spans="1:32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</row>
    <row r="2810" spans="1:32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</row>
    <row r="2811" spans="1:32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</row>
    <row r="2812" spans="1:32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</row>
    <row r="2813" spans="1:32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</row>
    <row r="2814" spans="1:32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</row>
    <row r="2815" spans="1:32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</row>
    <row r="2816" spans="1:32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</row>
    <row r="2817" spans="1:32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</row>
    <row r="2818" spans="1:32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</row>
    <row r="2819" spans="1:32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</row>
    <row r="2820" spans="1:32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</row>
    <row r="2821" spans="1:32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</row>
    <row r="2822" spans="1:32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</row>
    <row r="2823" spans="1:32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</row>
    <row r="2824" spans="1:32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</row>
    <row r="2825" spans="1:32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</row>
    <row r="2826" spans="1:32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</row>
    <row r="2827" spans="1:32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</row>
    <row r="2828" spans="1:32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</row>
    <row r="2829" spans="1:32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</row>
    <row r="2830" spans="1:31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</row>
    <row r="2831" spans="1:32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</row>
    <row r="2832" spans="1:32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</row>
    <row r="2833" spans="1:32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</row>
    <row r="2834" spans="1:32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</row>
    <row r="2835" spans="1:32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</row>
    <row r="2836" spans="1:32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</row>
    <row r="2837" spans="1:32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</row>
    <row r="2838" spans="1:32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</row>
    <row r="2839" spans="1:32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</row>
    <row r="2840" spans="1:32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</row>
    <row r="2841" spans="1:32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</row>
    <row r="2842" spans="1:32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</row>
    <row r="2843" spans="1:32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</row>
    <row r="2844" spans="1:32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</row>
    <row r="2845" spans="1:32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</row>
    <row r="2846" spans="1:32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</row>
    <row r="2847" spans="1:32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</row>
    <row r="2848" spans="1:32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</row>
    <row r="2849" spans="1:32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</row>
    <row r="2850" spans="1:32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</row>
    <row r="2851" spans="1:32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</row>
    <row r="2852" spans="1:32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</row>
    <row r="2853" spans="1:32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</row>
    <row r="2854" spans="1:32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</row>
    <row r="2855" spans="1:32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</row>
    <row r="2856" spans="1:32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</row>
    <row r="2857" spans="1:32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</row>
    <row r="2858" spans="1:32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</row>
    <row r="2859" spans="1:32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</row>
    <row r="2860" spans="1:32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</row>
    <row r="2861" spans="1:32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</row>
    <row r="2862" spans="1:32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</row>
    <row r="2863" spans="1:32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</row>
    <row r="2864" spans="1:32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</row>
    <row r="2865" spans="1:32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</row>
    <row r="2866" spans="1:32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</row>
    <row r="2867" spans="1:32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</row>
    <row r="2868" spans="1:32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</row>
    <row r="2869" spans="1:32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</row>
    <row r="2870" spans="1:32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</row>
    <row r="2871" spans="1:32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</row>
    <row r="2872" spans="1:32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</row>
    <row r="2873" spans="1:32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</row>
    <row r="2874" spans="1:32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</row>
    <row r="2875" spans="1:32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</row>
    <row r="2876" spans="1:32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</row>
    <row r="2877" spans="1:32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</row>
    <row r="2878" spans="1:32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</row>
    <row r="2879" spans="1:32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</row>
    <row r="2880" spans="1:32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</row>
    <row r="2881" spans="1:32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</row>
    <row r="2882" spans="1:32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</row>
    <row r="2883" spans="1:32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</row>
    <row r="2884" spans="1:32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</row>
    <row r="2885" spans="1:32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</row>
    <row r="2886" spans="1:32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</row>
    <row r="2887" spans="1:32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</row>
    <row r="2888" spans="1:32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</row>
    <row r="2889" spans="1:32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</row>
    <row r="2890" spans="1:32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</row>
    <row r="2891" spans="1:32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</row>
    <row r="2892" spans="1:32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</row>
    <row r="2893" spans="1:32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</row>
    <row r="2894" spans="1:32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</row>
    <row r="2895" spans="1:32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</row>
    <row r="2896" spans="1:32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</row>
    <row r="2897" spans="1:32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</row>
    <row r="2898" spans="1:32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</row>
    <row r="2899" spans="1:32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</row>
    <row r="2900" spans="1:32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</row>
    <row r="2901" spans="1:32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</row>
    <row r="2902" spans="1:32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</row>
    <row r="2903" spans="1:32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</row>
    <row r="2904" spans="1:32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</row>
    <row r="2905" spans="1:32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</row>
    <row r="2906" spans="1:32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</row>
    <row r="2907" spans="1:32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</row>
    <row r="2908" spans="1:32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</row>
    <row r="2909" spans="1:32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</row>
    <row r="2910" spans="1:32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</row>
    <row r="2911" spans="1:32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</row>
    <row r="2912" spans="1:32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</row>
    <row r="2913" spans="1:32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</row>
    <row r="2914" spans="1:32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</row>
    <row r="2915" spans="1:32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</row>
    <row r="2916" spans="1:32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</row>
    <row r="2917" spans="1:32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</row>
    <row r="2918" spans="1:32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</row>
    <row r="2919" spans="1:32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</row>
    <row r="2920" spans="1:32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</row>
    <row r="2921" spans="1:32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</row>
    <row r="2922" spans="1:32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</row>
    <row r="2923" spans="1:32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</row>
    <row r="2924" spans="1:32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</row>
    <row r="2925" spans="1:32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</row>
    <row r="2926" spans="1:32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</row>
    <row r="2927" spans="1:32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</row>
    <row r="2928" spans="1:32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</row>
    <row r="2929" spans="1:32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</row>
    <row r="2930" spans="1:32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</row>
    <row r="2931" spans="1:32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</row>
    <row r="2932" spans="1:32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</row>
    <row r="2933" spans="1:32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</row>
    <row r="2934" spans="1:32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</row>
    <row r="2935" spans="1:32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</row>
    <row r="2936" spans="1:32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</row>
    <row r="2937" spans="1:32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</row>
    <row r="2938" spans="1:32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</row>
    <row r="2939" spans="1:32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</row>
    <row r="2940" spans="1:32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</row>
    <row r="2941" spans="1:32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</row>
    <row r="2942" spans="1:32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</row>
    <row r="2943" spans="1:32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</row>
    <row r="2944" spans="1:32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</row>
    <row r="2945" spans="1:32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</row>
    <row r="2946" spans="1:32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</row>
    <row r="2947" spans="1:32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</row>
    <row r="2948" spans="1:32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</row>
    <row r="2949" spans="1:32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</row>
    <row r="2950" spans="1:32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</row>
    <row r="2951" spans="1:32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</row>
    <row r="2952" spans="1:32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</row>
    <row r="2953" spans="1:32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</row>
    <row r="2954" spans="1:32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</row>
    <row r="2955" spans="1:32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</row>
    <row r="2956" spans="1:34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</row>
    <row r="2957" spans="1:33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</row>
    <row r="2958" spans="1:33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</row>
    <row r="2959" spans="1:34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</row>
    <row r="2960" spans="1:31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</row>
    <row r="2961" spans="1:31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</row>
    <row r="2962" spans="1:32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</row>
    <row r="2963" spans="1:32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</row>
    <row r="2964" spans="1:31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</row>
    <row r="2965" spans="1:34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</row>
    <row r="2966" spans="1:34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</row>
    <row r="2967" spans="1:32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</row>
    <row r="2968" spans="1:31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</row>
    <row r="2969" spans="1:32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</row>
    <row r="2970" spans="1:31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</row>
    <row r="2971" spans="1:31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</row>
    <row r="2972" spans="1:31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</row>
    <row r="2973" spans="1:34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</row>
    <row r="2974" spans="1:31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</row>
    <row r="2975" spans="1:31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</row>
    <row r="2976" spans="1:31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</row>
    <row r="2977" spans="1:31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</row>
    <row r="2978" spans="1:31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</row>
    <row r="2979" spans="1:31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</row>
    <row r="2980" spans="1:31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</row>
    <row r="2981" spans="1:31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</row>
    <row r="2982" spans="1:31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</row>
    <row r="2983" spans="1:31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</row>
    <row r="2984" spans="1:31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</row>
    <row r="2985" spans="1:31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</row>
    <row r="2986" spans="1:31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</row>
    <row r="2987" spans="1:31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</row>
    <row r="2988" spans="1:31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</row>
    <row r="2989" spans="1:31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</row>
    <row r="2990" spans="1:31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</row>
    <row r="2991" spans="1:31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</row>
    <row r="2992" spans="1:31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</row>
    <row r="2993" spans="1:31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</row>
    <row r="2994" spans="1:31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</row>
    <row r="2995" spans="1:31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</row>
    <row r="2996" spans="1:31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</row>
    <row r="2997" spans="1:31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</row>
    <row r="2998" spans="1:31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</row>
    <row r="2999" spans="1:31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</row>
    <row r="3000" spans="1:31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</row>
    <row r="3001" spans="1:31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</row>
    <row r="3002" spans="1:31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</row>
    <row r="3003" spans="1:31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</row>
    <row r="3004" spans="1:31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</row>
    <row r="3005" spans="1:31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</row>
    <row r="3006" spans="1:31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</row>
    <row r="3007" spans="1:31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</row>
    <row r="3008" spans="1:31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</row>
    <row r="3009" spans="1:31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</row>
    <row r="3010" spans="1:31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</row>
    <row r="3011" spans="1:31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</row>
    <row r="3012" spans="1:31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</row>
    <row r="3013" spans="1:31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</row>
    <row r="3014" spans="1:31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</row>
    <row r="3015" spans="1:31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</row>
    <row r="3016" spans="1:31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</row>
    <row r="3017" spans="1:31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</row>
    <row r="3018" spans="1:31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</row>
    <row r="3019" spans="1:31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</row>
    <row r="3020" spans="1:31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</row>
    <row r="3021" spans="1:31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</row>
    <row r="3022" spans="1:31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</row>
    <row r="3023" spans="1:31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</row>
    <row r="3024" spans="1:31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</row>
    <row r="3025" spans="1:31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</row>
    <row r="3026" spans="1:31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</row>
    <row r="3027" spans="1:31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</row>
    <row r="3028" spans="1:31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</row>
    <row r="3029" spans="1:31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</row>
    <row r="3030" spans="1:31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</row>
    <row r="3031" spans="1:31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</row>
    <row r="3032" spans="1:31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</row>
    <row r="3033" spans="1:31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</row>
    <row r="3034" spans="1:31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</row>
    <row r="3035" spans="1:31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</row>
    <row r="3036" spans="1:31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</row>
    <row r="3037" spans="1:31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</row>
    <row r="3038" spans="1:31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</row>
    <row r="3039" spans="1:31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</row>
    <row r="3040" spans="1:31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</row>
    <row r="3041" spans="1:31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</row>
    <row r="3042" spans="1:31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</row>
    <row r="3043" spans="1:31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</row>
    <row r="3044" spans="1:31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</row>
    <row r="3045" spans="1:31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</row>
    <row r="3046" spans="1:31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</row>
    <row r="3047" spans="1:31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</row>
    <row r="3048" spans="1:31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</row>
    <row r="3049" spans="1:31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</row>
    <row r="3050" spans="1:31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</row>
    <row r="3051" spans="1:31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</row>
    <row r="3052" spans="1:31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</row>
    <row r="3053" spans="1:31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</row>
    <row r="3054" spans="1:31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</row>
    <row r="3055" spans="1:31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</row>
    <row r="3056" spans="1:31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</row>
    <row r="3057" spans="1:31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</row>
    <row r="3058" spans="1:31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</row>
    <row r="3059" spans="1:31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</row>
    <row r="3060" spans="1:31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</row>
    <row r="3061" spans="1:31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</row>
    <row r="3062" spans="1:31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</row>
    <row r="3063" spans="1:31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</row>
    <row r="3064" spans="1:31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</row>
    <row r="3065" spans="1:31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</row>
    <row r="3066" spans="1:31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</row>
    <row r="3067" spans="1:31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</row>
    <row r="3068" spans="1:31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</row>
    <row r="3069" spans="1:31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</row>
    <row r="3070" spans="1:31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</row>
    <row r="3071" spans="1:31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</row>
    <row r="3072" spans="1:31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</row>
    <row r="3073" spans="1:31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</row>
    <row r="3074" spans="1:31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</row>
    <row r="3075" spans="1:31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</row>
    <row r="3076" spans="1:31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</row>
    <row r="3077" spans="1:31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</row>
    <row r="3078" spans="1:31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</row>
    <row r="3079" spans="1:31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</row>
    <row r="3080" spans="1:31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</row>
    <row r="3081" spans="1:31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</row>
    <row r="3082" spans="1:31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</row>
    <row r="3083" spans="1:31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</row>
    <row r="3084" spans="1:31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</row>
    <row r="3085" spans="1:31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</row>
    <row r="3086" spans="1:31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</row>
    <row r="3087" spans="1:31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</row>
    <row r="3088" spans="1:31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</row>
    <row r="3089" spans="1:31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</row>
    <row r="3090" spans="1:31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</row>
    <row r="3091" spans="1:31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</row>
    <row r="3092" spans="1:31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</row>
    <row r="3093" spans="1:31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</row>
    <row r="3094" spans="1:31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</row>
    <row r="3095" spans="1:31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</row>
    <row r="3096" spans="1:31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</row>
    <row r="3097" spans="1:31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</row>
    <row r="3098" spans="1:31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</row>
    <row r="3099" spans="1:31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</row>
    <row r="3100" spans="1:31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</row>
    <row r="3101" spans="1:31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</row>
    <row r="3102" spans="1:31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</row>
    <row r="3103" spans="1:31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</row>
    <row r="3104" spans="1:31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</row>
    <row r="3105" spans="1:31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</row>
    <row r="3106" spans="1:31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</row>
    <row r="3107" spans="1:31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</row>
    <row r="3108" spans="1:31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</row>
    <row r="3109" spans="1:31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</row>
    <row r="3110" spans="1:31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</row>
    <row r="3111" spans="1:31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</row>
    <row r="3112" spans="1:31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</row>
    <row r="3113" spans="1:31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</row>
    <row r="3114" spans="1:31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</row>
    <row r="3115" spans="1:31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</row>
    <row r="3116" spans="1:31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</row>
    <row r="3117" spans="1:31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</row>
    <row r="3118" spans="1:31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</row>
    <row r="3119" spans="1:31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</row>
    <row r="3120" spans="1:31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</row>
    <row r="3121" spans="1:31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</row>
    <row r="3122" spans="1:31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</row>
    <row r="3123" spans="1:31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</row>
    <row r="3124" spans="1:31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</row>
    <row r="3125" spans="1:31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</row>
    <row r="3126" spans="1:31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</row>
    <row r="3127" spans="1:31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</row>
    <row r="3128" spans="1:31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</row>
    <row r="3129" spans="1:31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</row>
    <row r="3130" spans="1:31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</row>
    <row r="3131" spans="1:31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</row>
    <row r="3132" spans="1:31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</row>
    <row r="3133" spans="1:31" ht="15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</row>
    <row r="3134" spans="1:31" ht="15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</row>
    <row r="3135" spans="1:31" ht="15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</row>
    <row r="3136" spans="1:31" ht="15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</row>
    <row r="3137" spans="1:31" ht="15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</row>
    <row r="3138" spans="1:31" ht="15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</row>
    <row r="3139" spans="1:31" ht="15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</row>
    <row r="3140" spans="1:31" ht="15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</row>
    <row r="3141" spans="1:31" ht="15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</row>
    <row r="3142" spans="1:31" ht="15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</row>
    <row r="3143" spans="1:31" ht="15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</row>
    <row r="3144" spans="1:31" ht="15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</row>
    <row r="3145" spans="1:31" ht="15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</row>
    <row r="3146" spans="1:31" ht="15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</row>
    <row r="3147" spans="1:31" ht="15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</row>
    <row r="3148" spans="1:31" ht="15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</row>
    <row r="3149" spans="1:31" ht="15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</row>
    <row r="3150" spans="1:31" ht="15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</row>
    <row r="3151" spans="1:31" ht="15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</row>
    <row r="3152" spans="1:31" ht="15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</row>
    <row r="3153" spans="1:31" ht="15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</row>
    <row r="3154" spans="1:31" ht="15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</row>
    <row r="3155" spans="1:31" ht="15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</row>
    <row r="3156" spans="1:31" ht="15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</row>
    <row r="3157" spans="1:31" ht="15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</row>
    <row r="3158" spans="1:31" ht="15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</row>
    <row r="3159" spans="1:31" ht="15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</row>
    <row r="3160" spans="1:31" ht="15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</row>
    <row r="3161" spans="1:31" ht="15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</row>
    <row r="3162" spans="1:31" ht="15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</row>
    <row r="3163" spans="1:31" ht="15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</row>
    <row r="3164" spans="1:31" ht="15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</row>
    <row r="3165" spans="1:31" ht="15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</row>
    <row r="3166" spans="1:31" ht="15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</row>
    <row r="3167" spans="1:31" ht="15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</row>
    <row r="3168" spans="1:31" ht="15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</row>
    <row r="3169" spans="1:31" ht="15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</row>
    <row r="3170" spans="1:31" ht="15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</row>
    <row r="3171" spans="1:31" ht="15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</row>
    <row r="3172" spans="1:31" ht="15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</row>
    <row r="3173" spans="1:31" ht="15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</row>
    <row r="3174" spans="1:31" ht="15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</row>
    <row r="3175" spans="1:31" ht="15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</row>
    <row r="3176" spans="1:31" ht="15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</row>
    <row r="3177" spans="1:31" ht="15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</row>
    <row r="3178" spans="1:31" ht="15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</row>
    <row r="3179" spans="1:31" ht="15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</row>
    <row r="3180" spans="1:31" ht="15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</row>
    <row r="3181" spans="1:31" ht="15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</row>
    <row r="3182" spans="1:31" ht="15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</row>
    <row r="3183" spans="1:31" ht="15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</row>
    <row r="3184" spans="1:31" ht="15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</row>
    <row r="3185" spans="1:31" ht="15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</row>
    <row r="3186" spans="1:31" ht="15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</row>
    <row r="3187" spans="1:31" ht="15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</row>
    <row r="3188" spans="1:31" ht="15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</row>
    <row r="3189" spans="1:31" ht="15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</row>
    <row r="3190" spans="1:31" ht="15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</row>
    <row r="3191" spans="1:31" ht="15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</row>
    <row r="3192" spans="1:31" ht="15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</row>
    <row r="3193" spans="1:31" ht="15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</row>
    <row r="3194" spans="1:31" ht="15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</row>
    <row r="3195" spans="1:31" ht="15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</row>
    <row r="3196" spans="1:31" ht="15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</row>
    <row r="3197" spans="1:31" ht="15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</row>
    <row r="3198" spans="1:31" ht="15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</row>
    <row r="3199" spans="1:31" ht="15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</row>
    <row r="3200" spans="1:31" ht="15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</row>
    <row r="3201" spans="1:31" ht="15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</row>
    <row r="3202" spans="1:31" ht="15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</row>
    <row r="3203" spans="1:31" ht="15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</row>
    <row r="3204" spans="1:31" ht="15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</row>
    <row r="3205" spans="1:31" ht="15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</row>
    <row r="3206" spans="1:31" ht="15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</row>
    <row r="3207" spans="1:31" ht="15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</row>
    <row r="3208" spans="1:31" ht="15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</row>
    <row r="3209" spans="1:31" ht="15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</row>
    <row r="3210" spans="1:31" ht="15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</row>
    <row r="3211" spans="1:31" ht="15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</row>
    <row r="3212" spans="1:31" ht="15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</row>
    <row r="3213" spans="1:31" ht="15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</row>
    <row r="3214" spans="1:31" ht="15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</row>
    <row r="3215" spans="1:31" ht="15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</row>
    <row r="3216" spans="1:31" ht="15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</row>
    <row r="3217" spans="1:31" ht="15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</row>
    <row r="3218" spans="1:31" ht="15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</row>
    <row r="3219" spans="1:31" ht="15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</row>
    <row r="3220" spans="1:31" ht="15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</row>
    <row r="3221" spans="1:31" ht="15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</row>
    <row r="3222" spans="1:31" ht="15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</row>
    <row r="3223" spans="1:31" ht="15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</row>
    <row r="3224" spans="1:31" ht="15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</row>
    <row r="3225" spans="1:31" ht="15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</row>
    <row r="3226" spans="1:31" ht="15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</row>
    <row r="3227" spans="1:31" ht="15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</row>
    <row r="3228" spans="1:31" ht="15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</row>
    <row r="3229" spans="1:31" ht="15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</row>
    <row r="3230" spans="1:31" ht="15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</row>
    <row r="3231" spans="1:31" ht="15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</row>
    <row r="3232" spans="1:31" ht="15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</row>
    <row r="3233" spans="1:31" ht="15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</row>
    <row r="3234" spans="1:31" ht="15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</row>
    <row r="3235" spans="1:31" ht="15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</row>
    <row r="3236" spans="1:31" ht="15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</row>
    <row r="3237" spans="1:31" ht="15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</row>
    <row r="3238" spans="1:31" ht="15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</row>
    <row r="3239" spans="1:31" ht="15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</row>
    <row r="3240" spans="1:31" ht="15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</row>
    <row r="3241" spans="1:31" ht="15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</row>
    <row r="3242" spans="1:31" ht="15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</row>
    <row r="3243" spans="1:31" ht="15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</row>
    <row r="3244" spans="1:31" ht="15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</row>
    <row r="3245" spans="1:31" ht="15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</row>
    <row r="3246" spans="1:31" ht="15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</row>
    <row r="3247" spans="1:31" ht="15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</row>
    <row r="3248" spans="1:31" ht="15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</row>
    <row r="3249" spans="1:31" ht="15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</row>
    <row r="3250" spans="1:31" ht="15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</row>
    <row r="3251" spans="1:31" ht="15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</row>
    <row r="3252" spans="1:31" ht="15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</row>
    <row r="3253" spans="1:31" ht="15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</row>
    <row r="3254" spans="1:31" ht="15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</row>
    <row r="3255" spans="1:31" ht="15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</row>
    <row r="3256" spans="1:31" ht="15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</row>
    <row r="3257" spans="1:31" ht="15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</row>
    <row r="3258" spans="1:31" ht="15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</row>
    <row r="3259" spans="1:31" ht="15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</row>
    <row r="3260" spans="1:31" ht="15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</row>
    <row r="3261" spans="1:31" ht="15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</row>
    <row r="3262" spans="1:31" ht="15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</row>
    <row r="3263" spans="1:31" ht="15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</row>
    <row r="3264" spans="1:31" ht="15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</row>
    <row r="3265" spans="1:31" ht="15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</row>
    <row r="3266" spans="1:31" ht="15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</row>
    <row r="3267" spans="1:31" ht="15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</row>
    <row r="3268" spans="1:31" ht="15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</row>
    <row r="3269" spans="1:31" ht="15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</row>
    <row r="3270" spans="1:31" ht="15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</row>
    <row r="3271" spans="1:31" ht="15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</row>
    <row r="3272" spans="1:31" ht="15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</row>
    <row r="3273" spans="1:31" ht="15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</row>
    <row r="3274" spans="1:31" ht="15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</row>
    <row r="3275" spans="1:31" ht="15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</row>
    <row r="3276" spans="1:31" ht="15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</row>
    <row r="3277" spans="1:31" ht="15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</row>
    <row r="3278" spans="1:31" ht="15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</row>
    <row r="3279" spans="1:31" ht="15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</row>
    <row r="3280" spans="1:31" ht="15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</row>
    <row r="3281" spans="1:31" ht="15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</row>
    <row r="3282" spans="1:31" ht="15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</row>
    <row r="3283" spans="1:31" ht="15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</row>
    <row r="3284" spans="1:31" ht="15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</row>
    <row r="3285" spans="1:31" ht="15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</row>
    <row r="3286" spans="1:31" ht="15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</row>
    <row r="3287" spans="1:34" ht="15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</row>
    <row r="3288" spans="1:31" ht="15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</row>
    <row r="3289" spans="1:31" ht="15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</row>
    <row r="3290" spans="1:31" ht="15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</row>
    <row r="3291" spans="1:31" ht="15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</row>
    <row r="3292" spans="1:31" ht="15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</row>
    <row r="3293" spans="1:31" ht="15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</row>
    <row r="3294" spans="1:31" ht="15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</row>
    <row r="3295" spans="1:31" ht="15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</row>
    <row r="3296" spans="1:31" ht="15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</row>
    <row r="3297" spans="1:31" ht="15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</row>
    <row r="3298" spans="1:31" ht="15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</row>
    <row r="3299" spans="1:31" ht="15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</row>
    <row r="3300" spans="1:31" ht="15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</row>
    <row r="3301" spans="1:31" ht="15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</row>
    <row r="3302" spans="1:31" ht="15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</row>
    <row r="3303" spans="1:31" ht="15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</row>
    <row r="3304" spans="1:31" ht="15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</row>
    <row r="3305" spans="1:31" ht="15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</row>
    <row r="3306" spans="1:31" ht="15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</row>
    <row r="3307" spans="1:31" ht="15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</row>
    <row r="3308" spans="1:31" ht="15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</row>
    <row r="3309" spans="1:31" ht="15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</row>
    <row r="3310" spans="1:31" ht="15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</row>
    <row r="3311" spans="1:31" ht="15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</row>
    <row r="3312" spans="1:31" ht="15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</row>
    <row r="3313" spans="1:31" ht="15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</row>
    <row r="3314" spans="1:31" ht="15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</row>
    <row r="3315" spans="1:31" ht="15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</row>
    <row r="3316" spans="1:31" ht="15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</row>
    <row r="3317" spans="1:31" ht="15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</row>
    <row r="3318" spans="1:31" ht="15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</row>
    <row r="3319" spans="1:31" ht="15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</row>
    <row r="3320" spans="1:31" ht="15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</row>
    <row r="3321" spans="1:31" ht="15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</row>
    <row r="3322" spans="1:31" ht="15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</row>
    <row r="3323" spans="1:31" ht="15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</row>
    <row r="3324" spans="1:34" ht="15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</row>
    <row r="3325" spans="1:31" ht="15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</row>
    <row r="3326" spans="1:31" ht="15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</row>
    <row r="3327" spans="1:31" ht="15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</row>
    <row r="3328" spans="1:31" ht="15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</row>
    <row r="3329" spans="1:31" ht="15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</row>
    <row r="3330" spans="1:31" ht="15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</row>
    <row r="3331" spans="1:31" ht="15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</row>
    <row r="3332" spans="1:31" ht="15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</row>
    <row r="3333" spans="1:31" ht="15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</row>
    <row r="3334" spans="1:31" ht="15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</row>
    <row r="3335" spans="1:31" ht="15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</row>
    <row r="3336" spans="1:31" ht="15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</row>
    <row r="3337" spans="1:31" ht="15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</row>
    <row r="3338" spans="1:31" ht="15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</row>
    <row r="3339" spans="1:31" ht="15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</row>
    <row r="3340" spans="1:31" ht="15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</row>
    <row r="3341" spans="1:31" ht="15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</row>
    <row r="3342" spans="1:31" ht="15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</row>
    <row r="3343" spans="1:33" ht="15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</row>
    <row r="3344" spans="1:33" ht="15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</row>
    <row r="3345" spans="1:34" ht="15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</row>
    <row r="3346" spans="1:34" ht="15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H3346" s="1"/>
    </row>
    <row r="3347" spans="1:31" ht="15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</row>
    <row r="3348" spans="1:31" ht="15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</row>
    <row r="3349" spans="1:32" ht="15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</row>
    <row r="3350" spans="1:31" ht="15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</row>
    <row r="3351" spans="1:31" ht="15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</row>
    <row r="3352" spans="1:31" ht="15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</row>
    <row r="3353" spans="1:31" ht="15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</row>
    <row r="3354" spans="1:31" ht="15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</row>
    <row r="3355" spans="1:31" ht="15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</row>
    <row r="3356" spans="1:31" ht="15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</row>
    <row r="3357" spans="1:31" ht="15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</row>
    <row r="3358" spans="1:31" ht="15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</row>
    <row r="3359" spans="1:31" ht="15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</row>
    <row r="3360" spans="1:31" ht="15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</row>
    <row r="3361" spans="1:31" ht="15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</row>
    <row r="3362" spans="1:31" ht="15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</row>
    <row r="3363" spans="1:31" ht="15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</row>
    <row r="3364" spans="1:31" ht="15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</row>
    <row r="3365" spans="1:31" ht="15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</row>
    <row r="3366" spans="1:31" ht="15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</row>
    <row r="3367" spans="1:31" ht="15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</row>
    <row r="3368" spans="1:31" ht="15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</row>
    <row r="3369" spans="1:31" ht="15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</row>
    <row r="3370" spans="1:31" ht="15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</row>
    <row r="3371" spans="1:31" ht="15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</row>
    <row r="3372" spans="1:31" ht="15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</row>
    <row r="3373" spans="1:31" ht="15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</row>
    <row r="3374" spans="1:31" ht="15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</row>
    <row r="3375" spans="1:31" ht="15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</row>
    <row r="3376" spans="1:31" ht="15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</row>
    <row r="3377" spans="1:31" ht="15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</row>
    <row r="3378" spans="1:31" ht="15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</row>
    <row r="3379" spans="1:31" ht="15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</row>
    <row r="3380" spans="1:31" ht="15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</row>
    <row r="3381" spans="1:31" ht="15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</row>
    <row r="3382" spans="1:31" ht="15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</row>
    <row r="3383" spans="1:31" ht="15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</row>
    <row r="3384" spans="1:31" ht="15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</row>
    <row r="3385" spans="1:31" ht="15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</row>
    <row r="3386" spans="1:34" ht="15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</row>
    <row r="3387" spans="1:34" ht="15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</row>
    <row r="3388" spans="1:31" ht="15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</row>
    <row r="3389" spans="1:31" ht="15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</row>
    <row r="3390" spans="1:31" ht="15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</row>
    <row r="3391" spans="1:33" ht="15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</row>
    <row r="3392" spans="1:31" ht="15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</row>
    <row r="3393" spans="1:31" ht="15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</row>
    <row r="3394" spans="1:33" ht="15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</row>
    <row r="3395" spans="1:31" ht="15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</row>
    <row r="3396" spans="1:34" ht="15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</row>
    <row r="3397" spans="1:31" ht="15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</row>
    <row r="3398" spans="1:34" ht="15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</row>
    <row r="3399" spans="1:34" ht="15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</row>
    <row r="3400" spans="1:31" ht="15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</row>
    <row r="3401" spans="1:34" ht="15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</row>
    <row r="3402" spans="1:31" ht="15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</row>
    <row r="3403" spans="1:31" ht="15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</row>
    <row r="3404" spans="1:31" ht="15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</row>
    <row r="3405" spans="1:31" ht="15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</row>
    <row r="3406" spans="1:33" ht="15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</row>
    <row r="3407" spans="1:31" ht="15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</row>
    <row r="3408" spans="1:33" ht="15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</row>
    <row r="3409" spans="1:31" ht="15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</row>
    <row r="3410" spans="1:33" ht="15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</row>
    <row r="3411" spans="1:33" ht="15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</row>
    <row r="3412" spans="1:33" ht="15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</row>
    <row r="3413" spans="1:31" ht="15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</row>
    <row r="3414" spans="1:31" ht="15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</row>
    <row r="3415" spans="1:34" ht="15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H3415" s="1"/>
    </row>
    <row r="3416" spans="1:31" ht="15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</row>
    <row r="3417" spans="1:31" ht="15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</row>
    <row r="3418" spans="1:31" ht="15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</row>
    <row r="3419" spans="1:31" ht="15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</row>
    <row r="3420" spans="1:34" ht="15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</row>
    <row r="3421" spans="1:34" ht="15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H3421" s="1"/>
    </row>
    <row r="3422" spans="1:31" ht="15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</row>
    <row r="3423" spans="1:34" ht="15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</row>
    <row r="3424" spans="1:34" ht="15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</row>
    <row r="3425" spans="1:33" ht="15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</row>
    <row r="3426" spans="1:33" ht="15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</row>
    <row r="3427" spans="1:33" ht="15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</row>
    <row r="3428" spans="1:34" ht="15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</row>
    <row r="3429" spans="1:33" ht="15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</row>
    <row r="3430" spans="1:34" ht="15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</row>
    <row r="3431" spans="1:34" ht="15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</row>
    <row r="3432" spans="1:34" ht="15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</row>
    <row r="3433" spans="1:34" ht="15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</row>
    <row r="3434" spans="1:34" ht="15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</row>
    <row r="3435" spans="1:34" ht="15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</row>
    <row r="3436" spans="1:34" ht="15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</row>
    <row r="3437" spans="1:34" ht="15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</row>
    <row r="3438" spans="1:34" ht="15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</row>
    <row r="3439" spans="1:34" ht="15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H3439" s="1"/>
    </row>
    <row r="3440" spans="1:33" ht="15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</row>
    <row r="3441" spans="1:34" ht="15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</row>
    <row r="3442" spans="1:34" ht="15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</row>
    <row r="3443" spans="1:33" ht="15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</row>
    <row r="3444" spans="1:31" ht="15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</row>
    <row r="3445" spans="1:31" ht="15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</row>
    <row r="3446" spans="1:34" ht="15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</row>
    <row r="3447" spans="1:34" ht="15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</row>
    <row r="3448" spans="1:34" ht="15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</row>
    <row r="3449" spans="1:34" ht="15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</row>
    <row r="3450" spans="1:34" ht="15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</row>
    <row r="3451" spans="1:31" ht="15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</row>
    <row r="3452" spans="1:33" ht="15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</row>
    <row r="3453" spans="1:34" ht="15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</row>
    <row r="3454" spans="1:34" ht="15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</row>
    <row r="3455" spans="1:32" ht="15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</row>
    <row r="3456" spans="1:31" ht="15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</row>
    <row r="3457" spans="1:34" ht="15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</row>
    <row r="3458" spans="1:33" ht="15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</row>
    <row r="3459" spans="1:34" ht="15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</row>
    <row r="3460" spans="1:31" ht="15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</row>
    <row r="3461" spans="1:33" ht="15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</row>
    <row r="3462" spans="1:34" ht="15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</row>
    <row r="3463" spans="1:34" ht="15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</row>
    <row r="3464" spans="1:34" ht="15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</row>
    <row r="3465" spans="1:31" ht="15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</row>
    <row r="3466" spans="1:31" ht="15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</row>
    <row r="3467" spans="1:34" ht="15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</row>
    <row r="3468" spans="1:31" ht="15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</row>
    <row r="3469" spans="1:31" ht="15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</row>
    <row r="3470" spans="1:34" ht="15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</row>
    <row r="3471" spans="1:31" ht="15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</row>
    <row r="3472" spans="1:31" ht="15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</row>
    <row r="3473" spans="1:31" ht="15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</row>
    <row r="3474" spans="1:34" ht="15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</row>
    <row r="3475" spans="1:31" ht="15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</row>
    <row r="3476" spans="1:34" ht="15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</row>
    <row r="3477" spans="1:33" ht="15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</row>
    <row r="3478" spans="1:31" ht="15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</row>
    <row r="3479" spans="1:33" ht="15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</row>
    <row r="3480" spans="1:31" ht="15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</row>
    <row r="3481" spans="1:33" ht="15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</row>
    <row r="3482" spans="1:31" ht="15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</row>
    <row r="3483" spans="1:34" ht="15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</row>
    <row r="3484" spans="1:34" ht="15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</row>
    <row r="3485" spans="1:34" ht="15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</row>
    <row r="3486" spans="1:34" ht="15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</row>
    <row r="3487" spans="1:34" ht="15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</row>
    <row r="3488" spans="1:34" ht="15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</row>
    <row r="3489" spans="1:34" ht="15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</row>
    <row r="3490" spans="1:34" ht="15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</row>
    <row r="3491" spans="1:34" ht="15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</row>
    <row r="3492" spans="1:34" ht="15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</row>
    <row r="3493" spans="1:34" ht="15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</row>
    <row r="3494" spans="1:34" ht="15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</row>
    <row r="3495" spans="1:33" ht="15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</row>
    <row r="3496" spans="1:34" ht="15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</row>
    <row r="3497" spans="1:32" ht="15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</row>
    <row r="3498" spans="1:32" ht="15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</row>
    <row r="3499" spans="1:32" ht="15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</row>
    <row r="3500" spans="1:34" ht="15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</row>
    <row r="3501" spans="1:31" ht="15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</row>
    <row r="3502" spans="1:32" ht="15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</row>
    <row r="3503" spans="1:32" ht="15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</row>
    <row r="3504" spans="1:33" ht="15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</row>
    <row r="3505" spans="1:34" ht="15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</row>
    <row r="3506" spans="1:34" ht="15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</row>
    <row r="3507" spans="1:32" ht="15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</row>
    <row r="3508" spans="1:34" ht="15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</row>
    <row r="3509" spans="1:33" ht="15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</row>
    <row r="3510" spans="1:33" ht="15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</row>
    <row r="3511" spans="1:31" ht="15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</row>
    <row r="3512" spans="1:31" ht="15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</row>
    <row r="3513" spans="1:31" ht="15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</row>
    <row r="3514" spans="1:31" ht="15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</row>
    <row r="3515" spans="1:34" ht="15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</row>
    <row r="3516" spans="1:34" ht="15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</row>
    <row r="3517" spans="1:34" ht="15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</row>
    <row r="3518" spans="1:34" ht="15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</row>
    <row r="3519" spans="1:31" ht="15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</row>
    <row r="3520" spans="1:34" ht="15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H3520" s="1"/>
    </row>
    <row r="3521" spans="1:32" ht="15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</row>
    <row r="3522" spans="1:31" ht="15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</row>
    <row r="3523" spans="1:34" ht="15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</row>
    <row r="3524" spans="1:34" ht="15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H3524" s="1"/>
    </row>
    <row r="3525" spans="1:34" ht="15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H3525" s="1"/>
    </row>
    <row r="3526" spans="1:34" ht="15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</row>
    <row r="3527" spans="1:33" ht="15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</row>
    <row r="3528" spans="1:34" ht="15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</row>
    <row r="3529" spans="1:31" ht="15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</row>
    <row r="3530" spans="1:34" ht="15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H3530" s="1"/>
    </row>
    <row r="3531" spans="1:31" ht="15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</row>
    <row r="3532" spans="1:31" ht="15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</row>
    <row r="3533" spans="1:32" ht="15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</row>
    <row r="3534" spans="1:32" ht="15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</row>
    <row r="3535" spans="1:34" ht="15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</row>
    <row r="3536" spans="1:34" ht="15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</row>
    <row r="3537" spans="1:31" ht="15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</row>
    <row r="3538" spans="1:34" ht="15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</row>
    <row r="3539" spans="1:34" ht="15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</row>
    <row r="3540" spans="1:31" ht="15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</row>
    <row r="3541" spans="1:31" ht="15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</row>
    <row r="3542" spans="1:31" ht="15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</row>
    <row r="3543" spans="1:31" ht="15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</row>
    <row r="3544" spans="1:31" ht="15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</row>
    <row r="3545" spans="1:31" ht="15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</row>
    <row r="3546" spans="1:34" ht="15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H3546" s="1"/>
    </row>
    <row r="3547" spans="1:33" ht="15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</row>
    <row r="3548" spans="1:31" ht="15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</row>
    <row r="3549" spans="1:31" ht="15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</row>
    <row r="3550" spans="1:31" ht="15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</row>
    <row r="3551" spans="1:31" ht="15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</row>
    <row r="3552" spans="1:31" ht="15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</row>
    <row r="3553" spans="1:31" ht="15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</row>
    <row r="3554" spans="1:34" ht="15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</row>
    <row r="3555" spans="1:34" ht="15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</row>
    <row r="3556" spans="1:31" ht="15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</row>
    <row r="3557" spans="1:31" ht="15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</row>
    <row r="3558" spans="1:34" ht="15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</row>
    <row r="3559" spans="1:34" ht="15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</row>
    <row r="3560" spans="1:34" ht="15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H3560" s="1"/>
    </row>
    <row r="3561" spans="1:31" ht="15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</row>
    <row r="3562" spans="1:31" ht="15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</row>
    <row r="3563" spans="1:31" ht="15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</row>
    <row r="3564" spans="1:31" ht="15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</row>
    <row r="3565" spans="1:31" ht="15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</row>
    <row r="3566" spans="1:31" ht="15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</row>
    <row r="3567" spans="1:31" ht="15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</row>
    <row r="3568" spans="1:31" ht="15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</row>
    <row r="3569" spans="1:33" ht="15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</row>
    <row r="3570" spans="1:34" ht="15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</row>
    <row r="3571" spans="1:32" ht="15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</row>
    <row r="3572" spans="1:32" ht="15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</row>
    <row r="3573" spans="1:32" ht="15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</row>
    <row r="3574" spans="1:32" ht="15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</row>
    <row r="3575" spans="1:32" ht="15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</row>
    <row r="3576" spans="1:34" ht="15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H3576" s="1"/>
    </row>
    <row r="3577" spans="1:32" ht="15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</row>
    <row r="3578" spans="1:32" ht="15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</row>
    <row r="3579" spans="1:32" ht="15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</row>
    <row r="3580" spans="1:33" ht="15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</row>
    <row r="3581" spans="1:31" ht="15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</row>
    <row r="3582" spans="1:32" ht="15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</row>
    <row r="3583" spans="1:31" ht="15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</row>
    <row r="3584" spans="1:33" ht="15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</row>
    <row r="3585" spans="1:31" ht="15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</row>
    <row r="3586" spans="1:32" ht="15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</row>
    <row r="3587" spans="1:31" ht="15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</row>
    <row r="3588" spans="1:34" ht="15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</row>
    <row r="3589" spans="1:31" ht="15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</row>
    <row r="3590" spans="1:34" ht="15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</row>
    <row r="3591" spans="1:31" ht="15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</row>
    <row r="3592" spans="1:31" ht="15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</row>
    <row r="3593" spans="1:31" ht="15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</row>
    <row r="3594" spans="1:31" ht="15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</row>
    <row r="3595" spans="1:31" ht="15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</row>
    <row r="3596" spans="1:32" ht="15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</row>
    <row r="3597" spans="1:31" ht="15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</row>
    <row r="3598" spans="1:31" ht="15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</row>
    <row r="3599" spans="1:31" ht="15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</row>
    <row r="3600" spans="1:31" ht="15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</row>
    <row r="3601" spans="1:31" ht="15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</row>
    <row r="3602" spans="1:31" ht="15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</row>
    <row r="3603" spans="1:31" ht="15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</row>
    <row r="3604" spans="1:31" ht="15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</row>
    <row r="3605" spans="1:31" ht="15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</row>
    <row r="3606" spans="1:31" ht="15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</row>
    <row r="3607" spans="1:31" ht="15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</row>
    <row r="3608" spans="1:31" ht="15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</row>
    <row r="3609" spans="1:31" ht="15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</row>
    <row r="3610" spans="1:31" ht="15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</row>
    <row r="3611" spans="1:31" ht="15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</row>
    <row r="3612" spans="1:34" ht="15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</row>
    <row r="3613" spans="1:31" ht="15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</row>
    <row r="3614" spans="1:31" ht="15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</row>
    <row r="3615" spans="1:31" ht="15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</row>
    <row r="3616" spans="1:34" ht="15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</row>
    <row r="3617" spans="1:31" ht="15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</row>
    <row r="3618" spans="1:31" ht="15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</row>
    <row r="3619" spans="1:34" ht="15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</row>
    <row r="3620" spans="1:34" ht="15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</row>
    <row r="3621" spans="1:34" ht="15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H3621" s="1"/>
    </row>
    <row r="3622" spans="1:34" ht="15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H3622" s="1"/>
    </row>
    <row r="3623" spans="1:34" ht="15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</row>
    <row r="3624" spans="1:31" ht="15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</row>
    <row r="3625" spans="1:31" ht="15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</row>
    <row r="3626" spans="1:31" ht="15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</row>
    <row r="3627" spans="1:31" ht="15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</row>
    <row r="3628" spans="1:31" ht="15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</row>
    <row r="3629" spans="1:31" ht="15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</row>
    <row r="3630" spans="1:33" ht="15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</row>
    <row r="3631" spans="1:33" ht="15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</row>
    <row r="3632" spans="1:31" ht="15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</row>
    <row r="3633" spans="1:32" ht="15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</row>
    <row r="3634" spans="1:31" ht="15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</row>
    <row r="3635" spans="1:31" ht="15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</row>
    <row r="3636" spans="1:31" ht="15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</row>
    <row r="3637" spans="1:34" ht="15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</row>
    <row r="3638" spans="1:31" ht="15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</row>
    <row r="3639" spans="1:31" ht="15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</row>
    <row r="3640" spans="1:31" ht="15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</row>
    <row r="3641" spans="1:31" ht="15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</row>
    <row r="3642" spans="1:31" ht="15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</row>
    <row r="3643" spans="1:31" ht="15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</row>
    <row r="3644" spans="1:31" ht="15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</row>
    <row r="3645" spans="1:31" ht="15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</row>
    <row r="3646" spans="1:34" ht="15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H3646" s="1"/>
    </row>
    <row r="3647" spans="1:31" ht="15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</row>
    <row r="3648" spans="1:33" ht="15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</row>
    <row r="3649" spans="1:33" ht="15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</row>
    <row r="3650" spans="1:33" ht="15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</row>
    <row r="3651" spans="1:33" ht="15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</row>
    <row r="3652" spans="1:34" ht="15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</row>
    <row r="3653" spans="1:34" ht="15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H3653" s="1"/>
    </row>
    <row r="3654" spans="1:31" ht="15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</row>
    <row r="3655" spans="1:31" ht="15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</row>
    <row r="3656" spans="1:31" ht="15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</row>
    <row r="3657" spans="1:31" ht="15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</row>
    <row r="3658" spans="1:31" ht="15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</row>
    <row r="3659" spans="1:31" ht="15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</row>
    <row r="3660" spans="1:31" ht="15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</row>
    <row r="3661" spans="1:31" ht="15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</row>
    <row r="3662" spans="1:31" ht="15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</row>
    <row r="3663" spans="1:31" ht="15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</row>
    <row r="3664" spans="1:31" ht="15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</row>
    <row r="3665" spans="1:33" ht="15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</row>
    <row r="3666" spans="1:31" ht="15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</row>
    <row r="3667" spans="1:31" ht="15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</row>
    <row r="3668" spans="1:31" ht="15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</row>
    <row r="3669" spans="1:31" ht="15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</row>
    <row r="3670" spans="1:31" ht="15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</row>
    <row r="3671" spans="1:31" ht="15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</row>
    <row r="3672" spans="1:31" ht="15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</row>
    <row r="3673" spans="1:31" ht="15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</row>
    <row r="3674" spans="1:31" ht="15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</row>
    <row r="3675" spans="1:34" ht="15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</row>
    <row r="3676" spans="1:31" ht="15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</row>
    <row r="3677" spans="1:31" ht="15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</row>
    <row r="3678" spans="1:31" ht="15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</row>
    <row r="3679" spans="1:31" ht="15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</row>
    <row r="3680" spans="1:31" ht="15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</row>
    <row r="3681" spans="1:31" ht="15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</row>
    <row r="3682" spans="1:31" ht="15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</row>
    <row r="3683" spans="1:31" ht="15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</row>
    <row r="3684" spans="1:31" ht="15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</row>
    <row r="3685" spans="1:31" ht="15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</row>
    <row r="3686" spans="1:31" ht="15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</row>
    <row r="3687" spans="1:31" ht="15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</row>
    <row r="3688" spans="1:31" ht="15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</row>
    <row r="3689" spans="1:31" ht="15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</row>
    <row r="3690" spans="1:31" ht="15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</row>
    <row r="3691" spans="1:31" ht="15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</row>
    <row r="3692" spans="1:31" ht="15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</row>
    <row r="3693" spans="1:31" ht="15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</row>
    <row r="3694" spans="1:31" ht="15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</row>
    <row r="3695" spans="1:31" ht="15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</row>
    <row r="3696" spans="1:31" ht="15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</row>
    <row r="3697" spans="1:31" ht="15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</row>
    <row r="3698" spans="1:31" ht="15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</row>
    <row r="3699" spans="1:31" ht="15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</row>
    <row r="3700" spans="1:31" ht="15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</row>
    <row r="3701" spans="1:31" ht="15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</row>
    <row r="3702" spans="1:31" ht="15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</row>
    <row r="3703" spans="1:31" ht="15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</row>
    <row r="3704" spans="1:31" ht="15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</row>
    <row r="3705" spans="1:31" ht="15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</row>
    <row r="3706" spans="1:31" ht="15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</row>
    <row r="3707" spans="1:31" ht="15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</row>
    <row r="3708" spans="1:34" ht="15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</row>
    <row r="3709" spans="1:31" ht="15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</row>
    <row r="3710" spans="1:33" ht="15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</row>
    <row r="3711" spans="1:31" ht="15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</row>
    <row r="3712" spans="1:31" ht="15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</row>
    <row r="3713" spans="1:31" ht="15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</row>
    <row r="3714" spans="1:31" ht="15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</row>
    <row r="3715" spans="1:31" ht="15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</row>
    <row r="3716" spans="1:31" ht="15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</row>
    <row r="3717" spans="1:31" ht="15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</row>
    <row r="3718" spans="1:31" ht="15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</row>
    <row r="3719" spans="1:34" ht="15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</row>
    <row r="3720" spans="1:31" ht="15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</row>
    <row r="3721" spans="1:32" ht="15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</row>
    <row r="3722" spans="1:31" ht="15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</row>
    <row r="3723" spans="1:32" ht="15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</row>
    <row r="3724" spans="1:31" ht="15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</row>
    <row r="3725" spans="1:31" ht="15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</row>
    <row r="3726" spans="1:31" ht="15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</row>
    <row r="3727" spans="1:31" ht="15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</row>
    <row r="3728" spans="1:31" ht="15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</row>
    <row r="3729" spans="1:31" ht="15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</row>
    <row r="3730" spans="1:31" ht="15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</row>
    <row r="3731" spans="1:31" ht="15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</row>
    <row r="3732" spans="1:31" ht="15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</row>
    <row r="3733" spans="1:31" ht="15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</row>
    <row r="3734" spans="1:31" ht="15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</row>
    <row r="3735" spans="1:31" ht="15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</row>
    <row r="3736" spans="1:33" ht="15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</row>
    <row r="3737" spans="1:31" ht="15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</row>
    <row r="3738" spans="1:31" ht="15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</row>
    <row r="3739" spans="1:31" ht="15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</row>
    <row r="3740" spans="1:31" ht="15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</row>
    <row r="3741" spans="1:31" ht="15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</row>
    <row r="3742" spans="1:31" ht="15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</row>
    <row r="3743" spans="1:31" ht="15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</row>
    <row r="3744" spans="1:34" ht="15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</row>
    <row r="3745" spans="1:31" ht="15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</row>
    <row r="3746" spans="1:31" ht="15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</row>
    <row r="3747" spans="1:31" ht="15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</row>
    <row r="3748" spans="1:31" ht="15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</row>
    <row r="3749" spans="1:31" ht="15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</row>
    <row r="3750" spans="1:31" ht="15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</row>
    <row r="3751" spans="1:31" ht="15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</row>
    <row r="3752" spans="1:31" ht="15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</row>
    <row r="3753" spans="1:31" ht="15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</row>
    <row r="3754" spans="1:31" ht="15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</row>
    <row r="3755" spans="1:31" ht="15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</row>
    <row r="3756" spans="1:31" ht="15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</row>
    <row r="3757" spans="1:31" ht="15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</row>
    <row r="3758" spans="1:31" ht="15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</row>
    <row r="3759" spans="1:31" ht="15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</row>
    <row r="3760" spans="1:31" ht="15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</row>
    <row r="3761" spans="1:31" ht="15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</row>
    <row r="3762" spans="1:31" ht="15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</row>
    <row r="3763" spans="1:31" ht="15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</row>
    <row r="3764" spans="1:31" ht="15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</row>
    <row r="3765" spans="1:34" ht="15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H3765" s="1"/>
    </row>
    <row r="3766" spans="1:31" ht="15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</row>
    <row r="3767" spans="1:31" ht="15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</row>
    <row r="3768" spans="1:31" ht="15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</row>
    <row r="3769" spans="1:31" ht="15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</row>
    <row r="3770" spans="1:31" ht="15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</row>
    <row r="3771" spans="1:32" ht="15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</row>
    <row r="3772" spans="1:32" ht="15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</row>
    <row r="3773" spans="1:32" ht="15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</row>
    <row r="3774" spans="1:31" ht="15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</row>
    <row r="3775" spans="1:31" ht="15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</row>
    <row r="3776" spans="1:31" ht="15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</row>
    <row r="3777" spans="1:31" ht="15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</row>
    <row r="3778" spans="1:31" ht="15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</row>
    <row r="3779" spans="1:31" ht="15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</row>
    <row r="3780" spans="1:31" ht="15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</row>
    <row r="3781" spans="1:31" ht="15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</row>
    <row r="3782" spans="1:31" ht="15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</row>
    <row r="3783" spans="1:31" ht="15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</row>
    <row r="3784" spans="1:31" ht="15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</row>
    <row r="3785" spans="1:34" ht="15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</row>
    <row r="3786" spans="1:31" ht="15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</row>
    <row r="3787" spans="1:31" ht="15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</row>
    <row r="3788" spans="1:34" ht="15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</row>
    <row r="3789" spans="1:32" ht="15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</row>
    <row r="3790" spans="1:31" ht="15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</row>
    <row r="3791" spans="1:32" ht="15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</row>
    <row r="3792" spans="1:32" ht="15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</row>
    <row r="3793" spans="1:32" ht="15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</row>
    <row r="3794" spans="1:32" ht="15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</row>
    <row r="3795" spans="1:32" ht="15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</row>
    <row r="3796" spans="1:32" ht="15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</row>
    <row r="3797" spans="1:31" ht="15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</row>
    <row r="3798" spans="1:32" ht="15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</row>
    <row r="3799" spans="1:32" ht="15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</row>
    <row r="3800" spans="1:32" ht="15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</row>
    <row r="3801" spans="1:32" ht="15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</row>
    <row r="3802" spans="1:31" ht="15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</row>
    <row r="3803" spans="1:32" ht="15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</row>
    <row r="3804" spans="1:32" ht="15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</row>
    <row r="3805" spans="1:32" ht="15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</row>
    <row r="3806" spans="1:32" ht="15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</row>
    <row r="3807" spans="1:32" ht="15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</row>
    <row r="3808" spans="1:33" ht="15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</row>
    <row r="3809" spans="1:31" ht="15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</row>
    <row r="3810" spans="1:32" ht="15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</row>
    <row r="3811" spans="1:31" ht="15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</row>
    <row r="3812" spans="1:32" ht="15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</row>
    <row r="3813" spans="1:32" ht="15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</row>
    <row r="3814" spans="1:31" ht="15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</row>
    <row r="3815" spans="1:31" ht="15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</row>
    <row r="3816" spans="1:32" ht="15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</row>
    <row r="3817" spans="1:32" ht="15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</row>
    <row r="3818" spans="1:32" ht="15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</row>
    <row r="3819" spans="1:31" ht="15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</row>
    <row r="3820" spans="1:31" ht="15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</row>
    <row r="3821" spans="1:31" ht="15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</row>
    <row r="3822" spans="1:31" ht="15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</row>
    <row r="3823" spans="1:31" ht="15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</row>
    <row r="3824" spans="1:31" ht="15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</row>
    <row r="3825" spans="1:31" ht="15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</row>
    <row r="3826" spans="1:31" ht="15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</row>
    <row r="3827" spans="1:31" ht="15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</row>
    <row r="3828" spans="1:33" ht="15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</row>
    <row r="3829" spans="1:31" ht="15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</row>
    <row r="3830" spans="1:31" ht="15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</row>
    <row r="3831" spans="1:31" ht="15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</row>
    <row r="3832" spans="1:31" ht="15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</row>
    <row r="3833" spans="1:31" ht="15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</row>
    <row r="3834" spans="1:31" ht="15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</row>
    <row r="3835" spans="1:31" ht="15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</row>
    <row r="3836" spans="1:33" ht="15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</row>
    <row r="3837" spans="1:34" ht="15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</row>
    <row r="3838" spans="1:34" ht="15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</row>
    <row r="3839" spans="1:34" ht="15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</row>
    <row r="3840" spans="1:34" ht="15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H3840" s="1"/>
    </row>
    <row r="3841" spans="1:34" ht="15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H3841" s="1"/>
    </row>
    <row r="3842" spans="1:31" ht="15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</row>
    <row r="3843" spans="1:34" ht="15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H3843" s="1"/>
    </row>
    <row r="3844" spans="1:34" ht="15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</row>
    <row r="3845" spans="1:34" ht="15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H3845" s="1"/>
    </row>
    <row r="3846" spans="1:34" ht="15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</row>
    <row r="3847" spans="1:34" ht="15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</row>
    <row r="3848" spans="1:34" ht="15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</row>
    <row r="3849" spans="1:34" ht="15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</row>
    <row r="3850" spans="1:34" ht="15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H3850" s="1"/>
    </row>
    <row r="3851" spans="1:34" ht="15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H3851" s="1"/>
    </row>
    <row r="3852" spans="1:34" ht="15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H3852" s="1"/>
    </row>
    <row r="3853" spans="1:33" ht="15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</row>
    <row r="3854" spans="1:31" ht="15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</row>
    <row r="3855" spans="1:32" ht="15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</row>
    <row r="3856" spans="1:31" ht="15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</row>
    <row r="3857" spans="1:32" ht="15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</row>
    <row r="3858" spans="1:31" ht="15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</row>
    <row r="3859" spans="1:32" ht="15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</row>
    <row r="3860" spans="1:32" ht="15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</row>
    <row r="3861" spans="1:31" ht="15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</row>
    <row r="3862" spans="1:31" ht="15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</row>
    <row r="3863" spans="1:32" ht="15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</row>
    <row r="3864" spans="1:31" ht="15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</row>
    <row r="3865" spans="1:31" ht="15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</row>
    <row r="3866" spans="1:32" ht="15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</row>
    <row r="3867" spans="1:31" ht="15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</row>
    <row r="3868" spans="1:31" ht="15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</row>
    <row r="3869" spans="1:31" ht="15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</row>
    <row r="3870" spans="1:31" ht="15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</row>
    <row r="3871" spans="1:31" ht="15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</row>
    <row r="3872" spans="1:31" ht="15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</row>
    <row r="3873" spans="1:31" ht="15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</row>
    <row r="3874" spans="1:31" ht="15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</row>
    <row r="3875" spans="1:31" ht="15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</row>
    <row r="3876" spans="1:31" ht="15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</row>
    <row r="3877" spans="1:32" ht="15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</row>
    <row r="3878" spans="1:31" ht="15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</row>
    <row r="3879" spans="1:31" ht="15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</row>
    <row r="3880" spans="1:31" ht="15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</row>
    <row r="3881" spans="1:31" ht="15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</row>
    <row r="3882" spans="1:32" ht="15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</row>
    <row r="3883" spans="1:31" ht="15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</row>
    <row r="3884" spans="1:31" ht="15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</row>
    <row r="3885" spans="1:31" ht="15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</row>
    <row r="3886" spans="1:31" ht="15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</row>
    <row r="3887" spans="1:32" ht="15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</row>
    <row r="3888" spans="1:31" ht="15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</row>
    <row r="3889" spans="1:31" ht="15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</row>
    <row r="3890" spans="1:31" ht="15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</row>
    <row r="3891" spans="1:32" ht="15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</row>
    <row r="3892" spans="1:32" ht="15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</row>
    <row r="3893" spans="1:32" ht="15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</row>
    <row r="3894" spans="1:33" ht="15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</row>
    <row r="3895" spans="1:31" ht="15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</row>
    <row r="3896" spans="1:31" ht="15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</row>
    <row r="3897" spans="1:32" ht="15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</row>
    <row r="3898" spans="1:32" ht="15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</row>
    <row r="3899" spans="1:31" ht="15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</row>
    <row r="3900" spans="1:34" ht="15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H3900" s="1"/>
    </row>
    <row r="3901" spans="1:33" ht="15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</row>
    <row r="3902" spans="1:31" ht="15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</row>
    <row r="3903" spans="1:32" ht="15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</row>
    <row r="3904" spans="1:32" ht="15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</row>
    <row r="3905" spans="1:32" ht="15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</row>
    <row r="3906" spans="1:31" ht="15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</row>
    <row r="3907" spans="1:31" ht="15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</row>
    <row r="3908" spans="1:31" ht="15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</row>
    <row r="3909" spans="1:31" ht="15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</row>
    <row r="3910" spans="1:31" ht="15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</row>
    <row r="3911" spans="1:31" ht="15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</row>
    <row r="3912" spans="1:31" ht="15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</row>
    <row r="3913" spans="1:34" ht="15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</row>
    <row r="3914" spans="1:31" ht="15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</row>
    <row r="3915" spans="1:31" ht="15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</row>
    <row r="3916" spans="1:32" ht="15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</row>
    <row r="3917" spans="1:31" ht="15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</row>
    <row r="3918" spans="1:31" ht="15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</row>
    <row r="3919" spans="1:31" ht="15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</row>
    <row r="3920" spans="1:31" ht="15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</row>
    <row r="3921" spans="1:31" ht="15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</row>
    <row r="3922" spans="1:31" ht="15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</row>
    <row r="3923" spans="1:31" ht="15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</row>
    <row r="3924" spans="1:31" ht="15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</row>
    <row r="3925" spans="1:31" ht="15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</row>
    <row r="3926" spans="1:31" ht="15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</row>
    <row r="3927" spans="1:33" ht="15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</row>
    <row r="3928" spans="1:33" ht="15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</row>
    <row r="3929" spans="1:33" ht="15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</row>
    <row r="3930" spans="1:33" ht="15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</row>
    <row r="3931" spans="1:33" ht="15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</row>
    <row r="3932" spans="1:33" ht="15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</row>
    <row r="3933" spans="1:33" ht="15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</row>
    <row r="3934" spans="1:33" ht="15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</row>
    <row r="3935" spans="1:33" ht="15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</row>
    <row r="3936" spans="1:33" ht="15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</row>
    <row r="3937" spans="1:33" ht="15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</row>
    <row r="3938" spans="1:33" ht="15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</row>
    <row r="3939" spans="1:33" ht="15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</row>
    <row r="3940" spans="1:33" ht="15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</row>
    <row r="3941" spans="1:33" ht="15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</row>
    <row r="3942" spans="1:33" ht="15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</row>
    <row r="3943" spans="1:33" ht="15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</row>
    <row r="3944" spans="1:33" ht="15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</row>
    <row r="3945" spans="1:31" ht="15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</row>
    <row r="3946" spans="1:33" ht="15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</row>
    <row r="3947" spans="1:31" ht="15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</row>
    <row r="3948" spans="1:33" ht="15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</row>
    <row r="3949" spans="1:31" ht="15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</row>
    <row r="3950" spans="1:33" ht="15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</row>
    <row r="3951" spans="1:33" ht="15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</row>
    <row r="3952" spans="1:33" ht="15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</row>
    <row r="3953" spans="1:33" ht="15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</row>
    <row r="3954" spans="1:33" ht="15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</row>
    <row r="3955" spans="1:31" ht="15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</row>
    <row r="3956" spans="1:33" ht="15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</row>
    <row r="3957" spans="1:33" ht="15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</row>
    <row r="3958" spans="1:33" ht="15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</row>
    <row r="3959" spans="1:33" ht="15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</row>
    <row r="3960" spans="1:31" ht="15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</row>
    <row r="3961" spans="1:33" ht="15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</row>
    <row r="3962" spans="1:33" ht="15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</row>
    <row r="3963" spans="1:33" ht="15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</row>
    <row r="3964" spans="1:33" ht="15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</row>
    <row r="3965" spans="1:33" ht="15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</row>
    <row r="3966" spans="1:33" ht="15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</row>
    <row r="3967" spans="1:33" ht="15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</row>
    <row r="3968" spans="1:33" ht="15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</row>
    <row r="3969" spans="1:33" ht="15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</row>
    <row r="3970" spans="1:33" ht="15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</row>
    <row r="3971" spans="1:33" ht="15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</row>
    <row r="3972" spans="1:31" ht="15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</row>
    <row r="3973" spans="1:31" ht="15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</row>
    <row r="3974" spans="1:33" ht="15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</row>
    <row r="3975" spans="1:33" ht="15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</row>
    <row r="3976" spans="1:31" ht="15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</row>
    <row r="3977" spans="1:31" ht="15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</row>
    <row r="3978" spans="1:31" ht="15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</row>
    <row r="3979" spans="1:31" ht="15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</row>
    <row r="3980" spans="1:31" ht="15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</row>
    <row r="3981" spans="1:31" ht="15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</row>
    <row r="3982" spans="1:31" ht="15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</row>
    <row r="3983" spans="1:31" ht="15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</row>
    <row r="3984" spans="1:31" ht="15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</row>
    <row r="3985" spans="1:31" ht="15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</row>
    <row r="3986" spans="1:31" ht="15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</row>
    <row r="3987" spans="1:31" ht="15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</row>
    <row r="3988" spans="1:31" ht="15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</row>
    <row r="3989" spans="1:31" ht="15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</row>
    <row r="3990" spans="1:31" ht="15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</row>
    <row r="3991" spans="1:31" ht="15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</row>
    <row r="3992" spans="1:31" ht="15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</row>
    <row r="3993" spans="1:31" ht="15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</row>
    <row r="3994" spans="1:31" ht="15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</row>
    <row r="3995" spans="1:31" ht="15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</row>
    <row r="3996" spans="1:31" ht="15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</row>
    <row r="3997" spans="1:31" ht="15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</row>
    <row r="3998" spans="1:31" ht="15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</row>
    <row r="3999" spans="1:34" ht="15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H3999" s="1"/>
    </row>
    <row r="4000" spans="1:34" ht="15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H4000" s="1"/>
    </row>
    <row r="4001" spans="1:31" ht="15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</row>
    <row r="4002" spans="1:31" ht="15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</row>
    <row r="4003" spans="1:31" ht="15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</row>
    <row r="4004" spans="1:31" ht="15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</row>
    <row r="4005" spans="1:31" ht="15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</row>
    <row r="4006" spans="1:31" ht="15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</row>
    <row r="4007" spans="1:34" ht="15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</row>
    <row r="4008" spans="1:31" ht="15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</row>
    <row r="4009" spans="1:33" ht="15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</row>
    <row r="4010" spans="1:31" ht="15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</row>
    <row r="4011" spans="1:31" ht="15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</row>
    <row r="4012" spans="1:33" ht="15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</row>
    <row r="4013" spans="1:31" ht="15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</row>
    <row r="4014" spans="1:31" ht="15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</row>
    <row r="4015" spans="1:34" ht="15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</row>
    <row r="4016" spans="1:31" ht="15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</row>
    <row r="4017" spans="1:31" ht="15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</row>
    <row r="4018" spans="1:31" ht="15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</row>
    <row r="4019" spans="1:34" ht="15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</row>
    <row r="4020" spans="1:31" ht="15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</row>
    <row r="4021" spans="1:31" ht="15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</row>
    <row r="4022" spans="1:31" ht="15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</row>
    <row r="4023" spans="1:31" ht="15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</row>
    <row r="4024" spans="1:31" ht="15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</row>
    <row r="4025" spans="1:31" ht="15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</row>
    <row r="4026" spans="1:31" ht="15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</row>
    <row r="4027" spans="1:31" ht="15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</row>
    <row r="4028" spans="1:31" ht="15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</row>
    <row r="4029" spans="1:31" ht="15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</row>
    <row r="4030" spans="1:31" ht="15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</row>
    <row r="4031" spans="1:31" ht="15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</row>
    <row r="4032" spans="1:31" ht="15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</row>
    <row r="4033" spans="1:31" ht="15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</row>
    <row r="4034" spans="1:31" ht="15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</row>
    <row r="4035" spans="1:31" ht="15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</row>
    <row r="4036" spans="1:31" ht="15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</row>
    <row r="4037" spans="1:32" ht="15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</row>
    <row r="4038" spans="1:31" ht="15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</row>
    <row r="4039" spans="1:34" ht="15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</row>
    <row r="4040" spans="1:31" ht="15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</row>
    <row r="4041" spans="1:32" ht="15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</row>
    <row r="4042" spans="1:31" ht="15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</row>
    <row r="4043" spans="1:31" ht="15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</row>
    <row r="4044" spans="1:31" ht="15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</row>
    <row r="4045" spans="1:31" ht="15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</row>
    <row r="4046" spans="1:31" ht="15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</row>
    <row r="4047" spans="1:31" ht="15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</row>
    <row r="4048" spans="1:31" ht="15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</row>
    <row r="4049" spans="1:31" ht="15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</row>
    <row r="4050" spans="1:31" ht="15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</row>
    <row r="4051" spans="1:31" ht="15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</row>
    <row r="4052" spans="1:31" ht="15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</row>
    <row r="4053" spans="1:31" ht="15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</row>
    <row r="4054" spans="1:31" ht="15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</row>
    <row r="4055" spans="1:31" ht="15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</row>
    <row r="4056" spans="1:31" ht="15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</row>
    <row r="4057" spans="1:31" ht="15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</row>
    <row r="4058" spans="1:34" ht="15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H4058" s="1"/>
    </row>
    <row r="4059" spans="1:31" ht="15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</row>
    <row r="4060" spans="1:31" ht="15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</row>
    <row r="4061" spans="1:31" ht="15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</row>
    <row r="4062" spans="1:31" ht="15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</row>
    <row r="4063" spans="1:34" ht="15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</row>
    <row r="4064" spans="1:32" ht="15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</row>
    <row r="4065" spans="1:31" ht="15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</row>
    <row r="4066" spans="1:34" ht="15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</row>
    <row r="4067" spans="1:31" ht="15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</row>
    <row r="4068" spans="1:34" ht="15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</row>
    <row r="4069" spans="1:31" ht="15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</row>
    <row r="4070" spans="1:31" ht="15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</row>
    <row r="4071" spans="1:31" ht="15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</row>
    <row r="4072" spans="1:32" ht="15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</row>
    <row r="4073" spans="1:31" ht="15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</row>
    <row r="4074" spans="1:31" ht="15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</row>
    <row r="4075" spans="1:31" ht="15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</row>
    <row r="4076" spans="1:31" ht="15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</row>
    <row r="4077" spans="1:31" ht="15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</row>
    <row r="4078" spans="1:33" ht="15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</row>
    <row r="4079" spans="1:31" ht="15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</row>
    <row r="4080" spans="1:32" ht="15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</row>
    <row r="4081" spans="1:32" ht="15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</row>
    <row r="4082" spans="1:31" ht="15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</row>
    <row r="4083" spans="1:32" ht="15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</row>
    <row r="4084" spans="1:31" ht="15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</row>
    <row r="4085" spans="1:32" ht="15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</row>
    <row r="4086" spans="1:31" ht="15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</row>
    <row r="4087" spans="1:31" ht="15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</row>
    <row r="4088" spans="1:31" ht="15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</row>
    <row r="4089" spans="1:31" ht="15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</row>
    <row r="4090" spans="1:31" ht="15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</row>
    <row r="4091" spans="1:31" ht="15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</row>
    <row r="4092" spans="1:31" ht="15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</row>
    <row r="4093" spans="1:31" ht="15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</row>
    <row r="4094" spans="1:31" ht="15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</row>
    <row r="4095" spans="1:31" ht="15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</row>
    <row r="4096" spans="1:31" ht="15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</row>
    <row r="4097" spans="1:31" ht="15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</row>
    <row r="4098" spans="1:31" ht="15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</row>
    <row r="4099" spans="1:31" ht="15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</row>
    <row r="4100" spans="1:31" ht="15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</row>
    <row r="4101" spans="1:31" ht="15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</row>
    <row r="4102" spans="1:31" ht="15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</row>
    <row r="4103" spans="1:31" ht="15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</row>
    <row r="4104" spans="1:31" ht="15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</row>
    <row r="4105" spans="1:31" ht="15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</row>
    <row r="4106" spans="1:31" ht="15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</row>
    <row r="4107" spans="1:31" ht="15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</row>
    <row r="4108" spans="1:31" ht="15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</row>
    <row r="4109" spans="1:31" ht="15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</row>
    <row r="4110" spans="1:31" ht="15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</row>
    <row r="4111" spans="1:31" ht="15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</row>
    <row r="4112" spans="1:31" ht="15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</row>
    <row r="4113" spans="1:31" ht="15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</row>
    <row r="4114" spans="1:31" ht="15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</row>
    <row r="4115" spans="1:31" ht="15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</row>
    <row r="4116" spans="1:31" ht="15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</row>
    <row r="4117" spans="1:31" ht="15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</row>
    <row r="4118" spans="1:31" ht="15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</row>
    <row r="4119" spans="1:31" ht="15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</row>
    <row r="4120" spans="1:31" ht="15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</row>
    <row r="4121" spans="1:31" ht="15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</row>
    <row r="4122" spans="1:31" ht="15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</row>
    <row r="4123" spans="1:31" ht="15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</row>
    <row r="4124" spans="1:31" ht="15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</row>
    <row r="4125" spans="1:31" ht="15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</row>
    <row r="4126" spans="1:31" ht="15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</row>
    <row r="4127" spans="1:34" ht="15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</row>
    <row r="4128" spans="1:31" ht="15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</row>
    <row r="4129" spans="1:34" ht="15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</row>
    <row r="4130" spans="1:31" ht="15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</row>
    <row r="4131" spans="1:31" ht="15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</row>
    <row r="4132" spans="1:31" ht="15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</row>
    <row r="4133" spans="1:31" ht="15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</row>
    <row r="4134" spans="1:31" ht="15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</row>
    <row r="4135" spans="1:31" ht="15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</row>
    <row r="4136" spans="1:31" ht="15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</row>
    <row r="4137" spans="1:31" ht="15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</row>
    <row r="4138" spans="1:31" ht="15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</row>
    <row r="4139" spans="1:31" ht="15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</row>
    <row r="4140" spans="1:31" ht="15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</row>
    <row r="4141" spans="1:31" ht="15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</row>
    <row r="4142" spans="1:31" ht="15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</row>
    <row r="4143" spans="1:32" ht="15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</row>
    <row r="4144" spans="1:31" ht="15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</row>
    <row r="4145" spans="1:31" ht="15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</row>
    <row r="4146" spans="1:31" ht="15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</row>
    <row r="4147" spans="1:31" ht="15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</row>
    <row r="4148" spans="1:31" ht="15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</row>
    <row r="4149" spans="1:32" ht="15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</row>
    <row r="4150" spans="1:31" ht="15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</row>
    <row r="4151" spans="1:31" ht="15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</row>
    <row r="4152" spans="1:31" ht="15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</row>
    <row r="4153" spans="1:31" ht="15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</row>
    <row r="4154" spans="1:31" ht="15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</row>
    <row r="4155" spans="1:31" ht="15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</row>
    <row r="4156" spans="1:33" ht="15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</row>
    <row r="4157" spans="1:32" ht="15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</row>
    <row r="4158" spans="1:31" ht="15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</row>
    <row r="4159" spans="1:31" ht="15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</row>
    <row r="4160" spans="1:31" ht="15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</row>
    <row r="4161" spans="1:31" ht="15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</row>
    <row r="4162" spans="1:31" ht="15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</row>
    <row r="4163" spans="1:32" ht="15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</row>
    <row r="4164" spans="1:31" ht="15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</row>
    <row r="4165" spans="1:31" ht="15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</row>
    <row r="4166" spans="1:31" ht="15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</row>
    <row r="4167" spans="1:31" ht="15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</row>
    <row r="4168" spans="1:31" ht="15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</row>
    <row r="4169" spans="1:33" ht="15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</row>
    <row r="4170" spans="1:31" ht="15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</row>
    <row r="4171" spans="1:31" ht="15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</row>
    <row r="4172" spans="1:31" ht="15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</row>
    <row r="4173" spans="1:31" ht="15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</row>
    <row r="4174" spans="1:31" ht="15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</row>
    <row r="4175" spans="1:31" ht="15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</row>
    <row r="4176" spans="1:31" ht="15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</row>
    <row r="4177" spans="1:31" ht="15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</row>
    <row r="4178" spans="1:31" ht="15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</row>
    <row r="4179" spans="1:31" ht="15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</row>
    <row r="4180" spans="1:31" ht="15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</row>
    <row r="4181" spans="1:31" ht="15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</row>
    <row r="4182" spans="1:31" ht="15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</row>
    <row r="4183" spans="1:31" ht="15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</row>
    <row r="4184" spans="1:31" ht="15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</row>
    <row r="4185" spans="1:31" ht="15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</row>
    <row r="4186" spans="1:32" ht="15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</row>
    <row r="4187" spans="1:33" ht="15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</row>
    <row r="4188" spans="1:31" ht="15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</row>
    <row r="4189" spans="1:31" ht="15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</row>
    <row r="4190" spans="1:31" ht="15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</row>
    <row r="4191" spans="1:31" ht="15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</row>
    <row r="4192" spans="1:31" ht="15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</row>
    <row r="4193" spans="1:31" ht="15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</row>
    <row r="4194" spans="1:31" ht="15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</row>
    <row r="4195" spans="1:32" ht="15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</row>
    <row r="4196" spans="1:31" ht="15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</row>
    <row r="4197" spans="1:31" ht="15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</row>
    <row r="4198" spans="1:31" ht="15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</row>
    <row r="4199" spans="1:31" ht="15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</row>
    <row r="4200" spans="1:31" ht="15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</row>
    <row r="4201" spans="1:33" ht="15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</row>
    <row r="4202" spans="1:31" ht="15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</row>
    <row r="4203" spans="1:31" ht="15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</row>
    <row r="4204" spans="1:31" ht="15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</row>
    <row r="4205" spans="1:31" ht="15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</row>
    <row r="4206" spans="1:31" ht="15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</row>
    <row r="4207" spans="1:31" ht="15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</row>
    <row r="4208" spans="1:31" ht="15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</row>
    <row r="4209" spans="1:31" ht="15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</row>
    <row r="4210" spans="1:31" ht="15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</row>
    <row r="4211" spans="1:31" ht="15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</row>
    <row r="4212" spans="1:31" ht="15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</row>
    <row r="4213" spans="1:31" ht="15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</row>
    <row r="4214" spans="1:31" ht="15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</row>
    <row r="4215" spans="1:33" ht="15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</row>
    <row r="4216" spans="1:32" ht="15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</row>
    <row r="4217" spans="1:31" ht="15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</row>
    <row r="4218" spans="1:33" ht="15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</row>
    <row r="4219" spans="1:31" ht="15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</row>
    <row r="4220" spans="1:31" ht="15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</row>
    <row r="4221" spans="1:31" ht="15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</row>
    <row r="4222" spans="1:31" ht="15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</row>
    <row r="4223" spans="1:32" ht="15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</row>
    <row r="4224" spans="1:33" ht="15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</row>
    <row r="4225" spans="1:31" ht="15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</row>
    <row r="4226" spans="1:31" ht="15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</row>
    <row r="4227" spans="1:31" ht="15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</row>
    <row r="4228" spans="1:31" ht="15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</row>
    <row r="4229" spans="1:31" ht="15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</row>
    <row r="4230" spans="1:31" ht="15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</row>
    <row r="4231" spans="1:31" ht="15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</row>
    <row r="4232" spans="1:31" ht="15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</row>
    <row r="4233" spans="1:33" ht="15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</row>
    <row r="4234" spans="1:31" ht="15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</row>
    <row r="4235" spans="1:31" ht="15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</row>
    <row r="4236" spans="1:31" ht="15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</row>
    <row r="4237" spans="1:31" ht="15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</row>
    <row r="4238" spans="1:31" ht="15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</row>
    <row r="4239" spans="1:33" ht="15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</row>
    <row r="4240" spans="1:31" ht="15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</row>
    <row r="4241" spans="1:31" ht="15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</row>
    <row r="4242" spans="1:31" ht="15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</row>
    <row r="4243" spans="1:31" ht="15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</row>
    <row r="4244" spans="1:33" ht="15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</row>
    <row r="4245" spans="1:31" ht="15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</row>
    <row r="4246" spans="1:33" ht="15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</row>
    <row r="4247" spans="1:31" ht="15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</row>
    <row r="4248" spans="1:32" ht="15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</row>
    <row r="4249" spans="1:31" ht="15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</row>
    <row r="4250" spans="1:31" ht="15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</row>
    <row r="4251" spans="1:31" ht="15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</row>
    <row r="4252" spans="1:31" ht="15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</row>
    <row r="4253" spans="1:32" ht="15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</row>
    <row r="4254" spans="1:31" ht="15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</row>
    <row r="4255" spans="1:33" ht="15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</row>
    <row r="4256" spans="1:31" ht="15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</row>
    <row r="4257" spans="1:31" ht="15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</row>
    <row r="4258" spans="1:32" ht="15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</row>
    <row r="4259" spans="1:31" ht="15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</row>
    <row r="4260" spans="1:31" ht="15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</row>
    <row r="4261" spans="1:31" ht="15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</row>
    <row r="4262" spans="1:31" ht="15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</row>
    <row r="4263" spans="1:31" ht="15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</row>
    <row r="4264" spans="1:31" ht="15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</row>
    <row r="4265" spans="1:31" ht="15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</row>
    <row r="4266" spans="1:31" ht="15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</row>
    <row r="4267" spans="1:31" ht="15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</row>
    <row r="4268" spans="1:31" ht="15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</row>
    <row r="4269" spans="1:31" ht="15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</row>
    <row r="4270" spans="1:31" ht="15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</row>
    <row r="4271" spans="1:31" ht="15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</row>
    <row r="4272" spans="1:32" ht="15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</row>
    <row r="4273" spans="1:31" ht="15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</row>
    <row r="4274" spans="1:31" ht="15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</row>
    <row r="4275" spans="1:31" ht="15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</row>
    <row r="4276" spans="1:31" ht="15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</row>
    <row r="4277" spans="1:31" ht="15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</row>
    <row r="4278" spans="1:31" ht="15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</row>
    <row r="4279" spans="1:31" ht="15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</row>
    <row r="4280" spans="1:31" ht="15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</row>
    <row r="4281" spans="1:31" ht="15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</row>
    <row r="4282" spans="1:31" ht="15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</row>
    <row r="4283" spans="1:32" ht="15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</row>
    <row r="4284" spans="1:31" ht="15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</row>
    <row r="4285" spans="1:31" ht="15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</row>
    <row r="4286" spans="1:32" ht="15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</row>
    <row r="4287" spans="1:31" ht="15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</row>
    <row r="4288" spans="1:31" ht="15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</row>
    <row r="4289" spans="1:31" ht="15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</row>
    <row r="4290" spans="1:31" ht="15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</row>
    <row r="4291" spans="1:31" ht="15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</row>
    <row r="4292" spans="1:31" ht="15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</row>
    <row r="4293" spans="1:31" ht="15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</row>
    <row r="4294" spans="1:31" ht="15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</row>
    <row r="4295" spans="1:31" ht="15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</row>
    <row r="4296" spans="1:31" ht="15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</row>
    <row r="4297" spans="1:31" ht="15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</row>
    <row r="4298" spans="1:31" ht="15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</row>
    <row r="4299" spans="1:31" ht="15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</row>
    <row r="4300" spans="1:31" ht="15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</row>
    <row r="4301" spans="1:31" ht="15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</row>
    <row r="4302" spans="1:31" ht="15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</row>
    <row r="4303" spans="1:31" ht="15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</row>
    <row r="4304" spans="1:31" ht="15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</row>
    <row r="4305" spans="1:31" ht="15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</row>
    <row r="4306" spans="1:31" ht="15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</row>
    <row r="4307" spans="1:31" ht="15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</row>
    <row r="4308" spans="1:31" ht="15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</row>
    <row r="4309" spans="1:31" ht="15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</row>
    <row r="4310" spans="1:31" ht="15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</row>
    <row r="4311" spans="1:31" ht="15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</row>
    <row r="4312" spans="1:31" ht="15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</row>
    <row r="4313" spans="1:31" ht="15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</row>
    <row r="4314" spans="1:31" ht="15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</row>
    <row r="4315" spans="1:31" ht="15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</row>
    <row r="4316" spans="1:31" ht="15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</row>
    <row r="4317" spans="1:31" ht="15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</row>
    <row r="4318" spans="1:31" ht="15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</row>
    <row r="4319" spans="1:32" ht="15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</row>
    <row r="4320" spans="1:31" ht="15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</row>
    <row r="4321" spans="1:31" ht="15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</row>
    <row r="4322" spans="1:32" ht="15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</row>
    <row r="4323" spans="1:31" ht="15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</row>
    <row r="4324" spans="1:31" ht="15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</row>
    <row r="4325" spans="1:31" ht="15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</row>
    <row r="4326" spans="1:31" ht="15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</row>
    <row r="4327" spans="1:31" ht="15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</row>
    <row r="4328" spans="1:31" ht="15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</row>
    <row r="4329" spans="1:31" ht="15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</row>
    <row r="4330" spans="1:31" ht="15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</row>
    <row r="4331" spans="1:31" ht="15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</row>
    <row r="4332" spans="1:31" ht="15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</row>
    <row r="4333" spans="1:31" ht="15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</row>
    <row r="4334" spans="1:31" ht="15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</row>
    <row r="4335" spans="1:31" ht="15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</row>
    <row r="4336" spans="1:31" ht="15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</row>
    <row r="4337" spans="1:31" ht="15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</row>
    <row r="4338" spans="1:31" ht="15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</row>
    <row r="4339" spans="1:31" ht="15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</row>
    <row r="4340" spans="1:31" ht="15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</row>
    <row r="4341" spans="1:31" ht="15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</row>
    <row r="4342" spans="1:31" ht="15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</row>
    <row r="4343" spans="1:31" ht="15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</row>
    <row r="4344" spans="1:32" ht="15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</row>
    <row r="4345" spans="1:31" ht="15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</row>
    <row r="4346" spans="1:31" ht="15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</row>
    <row r="4347" spans="1:31" ht="15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</row>
    <row r="4348" spans="1:31" ht="15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</row>
    <row r="4349" spans="1:31" ht="15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</row>
    <row r="4350" spans="1:31" ht="15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</row>
    <row r="4351" spans="1:31" ht="15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</row>
    <row r="4352" spans="1:31" ht="15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</row>
    <row r="4353" spans="1:31" ht="15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</row>
    <row r="4354" spans="1:31" ht="15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</row>
    <row r="4355" spans="1:31" ht="15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</row>
    <row r="4356" spans="1:31" ht="15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</row>
    <row r="4357" spans="1:31" ht="15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</row>
    <row r="4358" spans="1:31" ht="15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</row>
    <row r="4359" spans="1:31" ht="15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</row>
    <row r="4360" spans="1:32" ht="15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</row>
    <row r="4361" spans="1:31" ht="15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</row>
    <row r="4362" spans="1:31" ht="15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</row>
    <row r="4363" spans="1:31" ht="15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</row>
    <row r="4364" spans="1:31" ht="15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</row>
    <row r="4365" spans="1:31" ht="15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</row>
    <row r="4366" spans="1:31" ht="15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</row>
    <row r="4367" spans="1:31" ht="15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</row>
    <row r="4368" spans="1:31" ht="15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</row>
    <row r="4369" spans="1:31" ht="15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</row>
    <row r="4370" spans="1:31" ht="15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</row>
    <row r="4371" spans="1:31" ht="15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</row>
    <row r="4372" spans="1:31" ht="15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</row>
    <row r="4373" spans="1:31" ht="15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</row>
    <row r="4374" spans="1:31" ht="15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</row>
    <row r="4375" spans="1:31" ht="15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</row>
    <row r="4376" spans="1:31" ht="15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</row>
    <row r="4377" spans="1:31" ht="15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</row>
    <row r="4378" spans="1:31" ht="15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</row>
    <row r="4379" spans="1:31" ht="15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</row>
    <row r="4380" spans="1:31" ht="15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</row>
    <row r="4381" spans="1:31" ht="15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</row>
    <row r="4382" spans="1:31" ht="15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</row>
    <row r="4383" spans="1:31" ht="15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</row>
    <row r="4384" spans="1:32" ht="15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</row>
    <row r="4385" spans="1:31" ht="15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</row>
    <row r="4386" spans="1:31" ht="15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</row>
    <row r="4387" spans="1:32" ht="15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</row>
    <row r="4388" spans="1:31" ht="15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</row>
    <row r="4389" spans="1:31" ht="15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</row>
    <row r="4390" spans="1:31" ht="15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</row>
    <row r="4391" spans="1:31" ht="15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</row>
    <row r="4392" spans="1:31" ht="15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</row>
    <row r="4393" spans="1:31" ht="15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</row>
    <row r="4394" spans="1:31" ht="15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</row>
    <row r="4395" spans="1:31" ht="15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</row>
    <row r="4396" spans="1:31" ht="15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</row>
    <row r="4397" spans="1:31" ht="15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</row>
    <row r="4398" spans="1:31" ht="15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</row>
    <row r="4399" spans="1:31" ht="15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</row>
    <row r="4400" spans="1:31" ht="15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</row>
    <row r="4401" spans="1:31" ht="15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</row>
    <row r="4402" spans="1:31" ht="15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</row>
    <row r="4403" spans="1:31" ht="15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</row>
    <row r="4404" spans="1:31" ht="15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</row>
    <row r="4405" spans="1:31" ht="15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</row>
    <row r="4406" spans="1:31" ht="15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</row>
    <row r="4407" spans="1:31" ht="15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</row>
    <row r="4408" spans="1:31" ht="15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</row>
    <row r="4409" spans="1:31" ht="15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</row>
    <row r="4410" spans="1:31" ht="15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</row>
    <row r="4411" spans="1:31" ht="15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</row>
    <row r="4412" spans="1:31" ht="15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</row>
    <row r="4413" spans="1:31" ht="15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</row>
    <row r="4414" spans="1:31" ht="15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</row>
    <row r="4415" spans="1:31" ht="15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</row>
    <row r="4416" spans="1:31" ht="15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</row>
    <row r="4417" spans="1:31" ht="15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</row>
    <row r="4418" spans="1:31" ht="15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</row>
    <row r="4419" spans="1:31" ht="15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</row>
    <row r="4420" spans="1:31" ht="15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</row>
    <row r="4421" spans="1:31" ht="15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</row>
    <row r="4422" spans="1:31" ht="15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</row>
    <row r="4423" spans="1:31" ht="15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</row>
    <row r="4424" spans="1:31" ht="15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</row>
    <row r="4425" spans="1:31" ht="15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</row>
    <row r="4426" spans="1:31" ht="15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</row>
    <row r="4427" spans="1:31" ht="15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</row>
    <row r="4428" spans="1:31" ht="15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</row>
    <row r="4429" spans="1:31" ht="15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</row>
    <row r="4430" spans="1:31" ht="15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</row>
    <row r="4431" spans="1:31" ht="15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</row>
    <row r="4432" spans="1:31" ht="15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</row>
    <row r="4433" spans="1:31" ht="15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</row>
    <row r="4434" spans="1:31" ht="15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</row>
    <row r="4435" spans="1:31" ht="15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</row>
    <row r="4436" spans="1:31" ht="15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</row>
    <row r="4437" spans="1:31" ht="15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</row>
    <row r="4438" spans="1:32" ht="15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</row>
    <row r="4439" spans="1:31" ht="15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</row>
    <row r="4440" spans="1:31" ht="15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</row>
    <row r="4441" spans="1:31" ht="15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</row>
    <row r="4442" spans="1:31" ht="15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</row>
    <row r="4443" spans="1:31" ht="15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</row>
    <row r="4444" spans="1:31" ht="15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</row>
    <row r="4445" spans="1:31" ht="15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</row>
    <row r="4446" spans="1:31" ht="15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</row>
    <row r="4447" spans="1:34" ht="15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</row>
    <row r="4448" spans="1:31" ht="15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</row>
    <row r="4449" spans="1:31" ht="15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</row>
    <row r="4450" spans="1:31" ht="15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</row>
    <row r="4451" spans="1:31" ht="15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</row>
    <row r="4452" spans="1:31" ht="15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</row>
    <row r="4453" spans="1:31" ht="15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</row>
    <row r="4454" spans="1:31" ht="15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</row>
    <row r="4455" spans="1:31" ht="15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</row>
    <row r="4456" spans="1:31" ht="15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</row>
    <row r="4457" spans="1:31" ht="15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</row>
    <row r="4458" spans="1:31" ht="15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</row>
    <row r="4459" spans="1:31" ht="15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</row>
    <row r="4460" spans="1:31" ht="15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</row>
    <row r="4461" spans="1:31" ht="15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</row>
    <row r="4462" spans="1:31" ht="15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</row>
    <row r="4463" spans="1:31" ht="15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</row>
    <row r="4464" spans="1:33" ht="15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</row>
    <row r="4465" spans="1:31" ht="15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</row>
    <row r="4466" spans="1:31" ht="15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</row>
    <row r="4467" spans="1:34" ht="15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</row>
    <row r="4468" spans="1:33" ht="15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</row>
    <row r="4469" spans="1:31" ht="15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</row>
    <row r="4470" spans="1:31" ht="15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</row>
    <row r="4471" spans="1:31" ht="15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</row>
    <row r="4472" spans="1:31" ht="15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</row>
    <row r="4473" spans="1:31" ht="15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</row>
    <row r="4474" spans="1:31" ht="15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</row>
    <row r="4475" spans="1:31" ht="15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</row>
    <row r="4476" spans="1:31" ht="15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</row>
    <row r="4477" spans="1:31" ht="15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</row>
    <row r="4478" spans="1:31" ht="15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</row>
    <row r="4479" spans="1:32" ht="15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</row>
    <row r="4480" spans="1:31" ht="15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</row>
    <row r="4481" spans="1:31" ht="15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</row>
    <row r="4482" spans="1:31" ht="15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</row>
    <row r="4483" spans="1:31" ht="15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</row>
    <row r="4484" spans="1:31" ht="15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</row>
    <row r="4485" spans="1:31" ht="15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</row>
    <row r="4486" spans="1:32" ht="15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</row>
    <row r="4487" spans="1:31" ht="15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</row>
    <row r="4488" spans="1:31" ht="15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</row>
    <row r="4489" spans="1:31" ht="15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</row>
    <row r="4490" spans="1:31" ht="15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</row>
    <row r="4491" spans="1:32" ht="15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</row>
    <row r="4492" spans="1:31" ht="15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</row>
    <row r="4493" spans="1:31" ht="15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</row>
    <row r="4494" spans="1:31" ht="15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</row>
    <row r="4495" spans="1:31" ht="15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</row>
    <row r="4496" spans="1:32" ht="15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</row>
    <row r="4497" spans="1:31" ht="15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</row>
    <row r="4498" spans="1:31" ht="15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</row>
    <row r="4499" spans="1:31" ht="15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</row>
    <row r="4500" spans="1:31" ht="15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</row>
    <row r="4501" spans="1:32" ht="15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</row>
    <row r="4502" spans="1:31" ht="15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</row>
    <row r="4503" spans="1:31" ht="15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</row>
    <row r="4504" spans="1:31" ht="15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</row>
    <row r="4505" spans="1:31" ht="15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</row>
    <row r="4506" spans="1:31" ht="15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</row>
    <row r="4507" spans="1:32" ht="15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</row>
    <row r="4508" spans="1:31" ht="15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</row>
    <row r="4509" spans="1:31" ht="15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</row>
    <row r="4510" spans="1:31" ht="15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</row>
    <row r="4511" spans="1:31" ht="15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</row>
    <row r="4512" spans="1:31" ht="15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</row>
    <row r="4513" spans="1:31" ht="15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</row>
    <row r="4514" spans="1:31" ht="15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</row>
    <row r="4515" spans="1:31" ht="15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</row>
    <row r="4516" spans="1:31" ht="15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</row>
    <row r="4517" spans="1:32" ht="15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</row>
    <row r="4518" spans="1:31" ht="15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</row>
    <row r="4519" spans="1:31" ht="15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</row>
    <row r="4520" spans="1:31" ht="15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</row>
    <row r="4521" spans="1:31" ht="15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</row>
    <row r="4522" spans="1:31" ht="15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</row>
    <row r="4523" spans="1:31" ht="15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</row>
    <row r="4524" spans="1:31" ht="15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</row>
    <row r="4525" spans="1:31" ht="15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</row>
    <row r="4526" spans="1:31" ht="15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</row>
    <row r="4527" spans="1:31" ht="15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</row>
    <row r="4528" spans="1:31" ht="15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</row>
    <row r="4529" spans="1:31" ht="15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</row>
    <row r="4530" spans="1:31" ht="15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</row>
    <row r="4531" spans="1:31" ht="15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</row>
    <row r="4532" spans="1:31" ht="15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</row>
    <row r="4533" spans="1:32" ht="15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</row>
    <row r="4534" spans="1:31" ht="15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</row>
    <row r="4535" spans="1:31" ht="15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</row>
    <row r="4536" spans="1:31" ht="15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</row>
    <row r="4537" spans="1:31" ht="15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</row>
    <row r="4538" spans="1:31" ht="15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</row>
    <row r="4539" spans="1:31" ht="15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</row>
    <row r="4540" spans="1:31" ht="15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</row>
    <row r="4541" spans="1:31" ht="15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</row>
    <row r="4542" spans="1:31" ht="15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</row>
    <row r="4543" spans="1:31" ht="15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</row>
    <row r="4544" spans="1:31" ht="15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</row>
    <row r="4545" spans="1:31" ht="15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</row>
    <row r="4546" spans="1:31" ht="15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</row>
    <row r="4547" spans="1:31" ht="15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</row>
    <row r="4548" spans="1:31" ht="15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</row>
    <row r="4549" spans="1:31" ht="15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</row>
    <row r="4550" spans="1:31" ht="15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</row>
    <row r="4551" spans="1:31" ht="15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</row>
    <row r="4552" spans="1:31" ht="15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</row>
    <row r="4553" spans="1:32" ht="15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</row>
    <row r="4554" spans="1:31" ht="15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</row>
    <row r="4555" spans="1:31" ht="15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</row>
    <row r="4556" spans="1:31" ht="15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</row>
    <row r="4557" spans="1:31" ht="15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</row>
    <row r="4558" spans="1:31" ht="15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</row>
    <row r="4559" spans="1:31" ht="15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</row>
    <row r="4560" spans="1:31" ht="15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</row>
    <row r="4561" spans="1:31" ht="15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</row>
    <row r="4562" spans="1:31" ht="15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</row>
    <row r="4563" spans="1:31" ht="15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</row>
    <row r="4564" spans="1:31" ht="15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</row>
    <row r="4565" spans="1:31" ht="15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</row>
    <row r="4566" spans="1:31" ht="15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</row>
    <row r="4567" spans="1:31" ht="15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</row>
    <row r="4568" spans="1:31" ht="15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</row>
    <row r="4569" spans="1:31" ht="15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</row>
    <row r="4570" spans="1:31" ht="15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</row>
    <row r="4571" spans="1:31" ht="15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</row>
    <row r="4572" spans="1:31" ht="15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</row>
    <row r="4573" spans="1:31" ht="15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</row>
    <row r="4574" spans="1:31" ht="15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</row>
    <row r="4575" spans="1:32" ht="15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</row>
    <row r="4576" spans="1:31" ht="15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</row>
    <row r="4577" spans="1:31" ht="15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</row>
    <row r="4578" spans="1:31" ht="15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</row>
    <row r="4579" spans="1:31" ht="15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</row>
    <row r="4580" spans="1:31" ht="15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</row>
    <row r="4581" spans="1:31" ht="15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</row>
    <row r="4582" spans="1:31" ht="15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</row>
    <row r="4583" spans="1:31" ht="15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</row>
    <row r="4584" spans="1:31" ht="15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</row>
    <row r="4585" spans="1:31" ht="15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</row>
    <row r="4586" spans="1:31" ht="15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</row>
    <row r="4587" spans="1:31" ht="15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</row>
    <row r="4588" spans="1:31" ht="15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</row>
    <row r="4589" spans="1:31" ht="15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</row>
    <row r="4590" spans="1:31" ht="15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</row>
    <row r="4591" spans="1:31" ht="15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</row>
    <row r="4592" spans="1:31" ht="15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</row>
    <row r="4593" spans="1:31" ht="15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</row>
    <row r="4594" spans="1:31" ht="15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</row>
    <row r="4595" spans="1:31" ht="15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</row>
    <row r="4596" spans="1:31" ht="15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</row>
    <row r="4597" spans="1:31" ht="15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</row>
    <row r="4598" spans="1:31" ht="15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</row>
    <row r="4599" spans="1:31" ht="15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</row>
    <row r="4600" spans="1:31" ht="15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</row>
    <row r="4601" spans="1:31" ht="15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</row>
    <row r="4602" spans="1:31" ht="15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</row>
    <row r="4603" spans="1:31" ht="15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</row>
    <row r="4604" spans="1:31" ht="15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</row>
    <row r="4605" spans="1:31" ht="15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</row>
    <row r="4606" spans="1:31" ht="15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</row>
    <row r="4607" spans="1:31" ht="15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</row>
    <row r="4608" spans="1:31" ht="15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</row>
    <row r="4609" spans="1:31" ht="15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</row>
    <row r="4610" spans="1:31" ht="15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</row>
    <row r="4611" spans="1:31" ht="15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</row>
    <row r="4612" spans="1:31" ht="15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</row>
    <row r="4613" spans="1:31" ht="15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</row>
    <row r="4614" spans="1:31" ht="15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</row>
    <row r="4615" spans="1:32" ht="15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</row>
    <row r="4616" spans="1:31" ht="15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</row>
    <row r="4617" spans="1:31" ht="15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</row>
    <row r="4618" spans="1:31" ht="15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</row>
    <row r="4619" spans="1:31" ht="15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</row>
    <row r="4620" spans="1:31" ht="15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</row>
    <row r="4621" spans="1:32" ht="15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</row>
    <row r="4622" spans="1:31" ht="15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</row>
    <row r="4623" spans="1:31" ht="15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</row>
    <row r="4624" spans="1:31" ht="15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</row>
    <row r="4625" spans="1:32" ht="15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  <c r="AF4625" s="1"/>
    </row>
    <row r="4626" spans="1:31" ht="15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</row>
    <row r="4627" spans="1:31" ht="15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</row>
    <row r="4628" spans="1:31" ht="15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</row>
    <row r="4629" spans="1:32" ht="15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</row>
    <row r="4630" spans="1:31" ht="15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</row>
    <row r="4631" spans="1:31" ht="15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</row>
    <row r="4632" spans="1:31" ht="15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</row>
    <row r="4633" spans="1:31" ht="15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</row>
    <row r="4634" spans="1:31" ht="15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</row>
    <row r="4635" spans="1:31" ht="15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</row>
    <row r="4636" spans="1:31" ht="15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</row>
    <row r="4637" spans="1:31" ht="15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</row>
    <row r="4638" spans="1:31" ht="15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</row>
    <row r="4639" spans="1:31" ht="15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</row>
    <row r="4640" spans="1:31" ht="15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</row>
    <row r="4641" spans="1:31" ht="15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</row>
    <row r="4642" spans="1:31" ht="15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</row>
    <row r="4643" spans="1:31" ht="15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</row>
    <row r="4644" spans="1:31" ht="15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</row>
    <row r="4645" spans="1:32" ht="15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  <c r="AF4645" s="1"/>
    </row>
    <row r="4646" spans="1:31" ht="15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</row>
    <row r="4647" spans="1:31" ht="15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</row>
    <row r="4648" spans="1:31" ht="15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</row>
    <row r="4649" spans="1:31" ht="15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</row>
    <row r="4650" spans="1:31" ht="15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</row>
    <row r="4651" spans="1:31" ht="15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</row>
    <row r="4652" spans="1:31" ht="15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</row>
    <row r="4653" spans="1:31" ht="15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</row>
    <row r="4654" spans="1:31" ht="15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</row>
    <row r="4655" spans="1:31" ht="15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</row>
    <row r="4656" spans="1:31" ht="15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</row>
    <row r="4657" spans="1:31" ht="15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</row>
    <row r="4658" spans="1:31" ht="15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</row>
    <row r="4659" spans="1:31" ht="15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</row>
    <row r="4660" spans="1:31" ht="15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</row>
    <row r="4661" spans="1:31" ht="15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</row>
    <row r="4662" spans="1:31" ht="15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</row>
    <row r="4663" spans="1:31" ht="15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</row>
    <row r="4664" spans="1:31" ht="15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</row>
    <row r="4665" spans="1:31" ht="15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</row>
    <row r="4666" spans="1:31" ht="15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</row>
    <row r="4667" spans="1:31" ht="15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</row>
    <row r="4668" spans="1:32" ht="15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</row>
    <row r="4669" spans="1:32" ht="15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</row>
    <row r="4670" spans="1:31" ht="15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</row>
    <row r="4671" spans="1:31" ht="15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</row>
    <row r="4672" spans="1:31" ht="15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</row>
    <row r="4673" spans="1:33" ht="15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</row>
    <row r="4674" spans="1:31" ht="15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</row>
    <row r="4675" spans="1:31" ht="15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</row>
    <row r="4676" spans="1:31" ht="15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</row>
    <row r="4677" spans="1:31" ht="15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</row>
    <row r="4678" spans="1:31" ht="15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</row>
    <row r="4679" spans="1:31" ht="15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</row>
    <row r="4680" spans="1:31" ht="15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</row>
    <row r="4681" spans="1:31" ht="15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</row>
    <row r="4682" spans="1:31" ht="15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</row>
    <row r="4683" spans="1:31" ht="15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</row>
    <row r="4684" spans="1:31" ht="15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</row>
    <row r="4685" spans="1:31" ht="15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</row>
    <row r="4686" spans="1:31" ht="15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</row>
    <row r="4687" spans="1:31" ht="15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</row>
    <row r="4688" spans="1:31" ht="15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</row>
    <row r="4689" spans="1:31" ht="15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</row>
    <row r="4690" spans="1:31" ht="15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</row>
    <row r="4691" spans="1:31" ht="15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</row>
    <row r="4692" spans="1:31" ht="15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</row>
    <row r="4693" spans="1:31" ht="15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</row>
    <row r="4694" spans="1:31" ht="15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</row>
    <row r="4695" spans="1:31" ht="15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</row>
    <row r="4696" spans="1:31" ht="15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</row>
    <row r="4697" spans="1:31" ht="15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</row>
    <row r="4698" spans="1:31" ht="15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</row>
    <row r="4699" spans="1:32" ht="15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  <c r="AF4699" s="1"/>
    </row>
    <row r="4700" spans="1:31" ht="15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</row>
    <row r="4701" spans="1:31" ht="15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</row>
    <row r="4702" spans="1:31" ht="15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</row>
    <row r="4703" spans="1:31" ht="15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</row>
    <row r="4704" spans="1:31" ht="15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</row>
    <row r="4705" spans="1:31" ht="15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</row>
    <row r="4706" spans="1:31" ht="15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</row>
    <row r="4707" spans="1:31" ht="15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</row>
    <row r="4708" spans="1:31" ht="15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</row>
    <row r="4709" spans="1:31" ht="15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</row>
    <row r="4710" spans="1:31" ht="15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</row>
    <row r="4711" spans="1:31" ht="15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</row>
    <row r="4712" spans="1:31" ht="15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</row>
    <row r="4713" spans="1:31" ht="15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</row>
    <row r="4714" spans="1:31" ht="15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</row>
    <row r="4715" spans="1:31" ht="15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</row>
    <row r="4716" spans="1:31" ht="15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</row>
    <row r="4717" spans="1:31" ht="15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</row>
    <row r="4718" spans="1:31" ht="15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</row>
    <row r="4719" spans="1:31" ht="15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</row>
    <row r="4720" spans="1:31" ht="15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</row>
    <row r="4721" spans="1:31" ht="15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</row>
    <row r="4722" spans="1:31" ht="15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</row>
    <row r="4723" spans="1:31" ht="15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</row>
    <row r="4724" spans="1:31" ht="15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</row>
    <row r="4725" spans="1:31" ht="15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</row>
    <row r="4726" spans="1:31" ht="15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</row>
    <row r="4727" spans="1:31" ht="15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</row>
    <row r="4728" spans="1:31" ht="15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</row>
    <row r="4729" spans="1:31" ht="15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</row>
    <row r="4730" spans="1:31" ht="15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</row>
    <row r="4731" spans="1:31" ht="15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</row>
    <row r="4732" spans="1:31" ht="15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</row>
    <row r="4733" spans="1:31" ht="15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</row>
    <row r="4734" spans="1:31" ht="15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</row>
    <row r="4735" spans="1:31" ht="15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</row>
    <row r="4736" spans="1:31" ht="15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</row>
    <row r="4737" spans="1:32" ht="15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  <c r="AF4737" s="1"/>
    </row>
    <row r="4738" spans="1:31" ht="15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</row>
    <row r="4739" spans="1:31" ht="15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</row>
    <row r="4740" spans="1:31" ht="15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</row>
    <row r="4741" spans="1:31" ht="15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</row>
    <row r="4742" spans="1:31" ht="15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</row>
    <row r="4743" spans="1:31" ht="15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</row>
    <row r="4744" spans="1:31" ht="15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</row>
    <row r="4745" spans="1:31" ht="15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</row>
    <row r="4746" spans="1:31" ht="15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</row>
    <row r="4747" spans="1:31" ht="15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</row>
    <row r="4748" spans="1:31" ht="15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</row>
    <row r="4749" spans="1:31" ht="15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</row>
    <row r="4750" spans="1:31" ht="15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</row>
    <row r="4751" spans="1:31" ht="15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</row>
    <row r="4752" spans="1:31" ht="15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</row>
    <row r="4753" spans="1:31" ht="15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</row>
    <row r="4754" spans="1:31" ht="15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</row>
    <row r="4755" spans="1:31" ht="15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</row>
    <row r="4756" spans="1:31" ht="15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</row>
    <row r="4757" spans="1:31" ht="15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</row>
    <row r="4758" spans="1:31" ht="15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</row>
    <row r="4759" spans="1:31" ht="15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</row>
    <row r="4760" spans="1:31" ht="15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</row>
    <row r="4761" spans="1:31" ht="15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</row>
    <row r="4762" spans="1:31" ht="15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</row>
    <row r="4763" spans="1:31" ht="15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</row>
    <row r="4764" spans="1:31" ht="15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</row>
    <row r="4765" spans="1:31" ht="15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</row>
    <row r="4766" spans="1:31" ht="15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</row>
    <row r="4767" spans="1:31" ht="15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</row>
    <row r="4768" spans="1:31" ht="15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</row>
    <row r="4769" spans="1:31" ht="15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</row>
    <row r="4770" spans="1:34" ht="15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</row>
  </sheetData>
  <sheetProtection/>
  <autoFilter ref="A1:AH1"/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8515625" defaultRowHeight="15"/>
  <cols>
    <col min="1" max="1" width="8.8515625" style="42" customWidth="1"/>
    <col min="2" max="2" width="30.28125" style="42" bestFit="1" customWidth="1"/>
    <col min="3" max="3" width="21.421875" style="42" customWidth="1"/>
    <col min="4" max="8" width="18.8515625" style="42" customWidth="1"/>
    <col min="9" max="16384" width="8.8515625" style="42" customWidth="1"/>
  </cols>
  <sheetData>
    <row r="1" spans="1:8" s="41" customFormat="1" ht="30">
      <c r="A1" s="43" t="s">
        <v>323</v>
      </c>
      <c r="B1" s="43" t="s">
        <v>325</v>
      </c>
      <c r="C1" s="43" t="s">
        <v>322</v>
      </c>
      <c r="D1" s="43" t="s">
        <v>316</v>
      </c>
      <c r="E1" s="43" t="s">
        <v>317</v>
      </c>
      <c r="F1" s="43" t="s">
        <v>318</v>
      </c>
      <c r="G1" s="43" t="s">
        <v>319</v>
      </c>
      <c r="H1" s="43" t="s">
        <v>320</v>
      </c>
    </row>
    <row r="2" spans="1:8" ht="15">
      <c r="A2" s="44">
        <v>1</v>
      </c>
      <c r="B2" s="45" t="s">
        <v>241</v>
      </c>
      <c r="C2" s="48">
        <v>93.7</v>
      </c>
      <c r="D2" s="46">
        <v>94.4</v>
      </c>
      <c r="E2" s="46">
        <v>96.1</v>
      </c>
      <c r="F2" s="46">
        <v>94.3</v>
      </c>
      <c r="G2" s="46">
        <v>94.6</v>
      </c>
      <c r="H2" s="46">
        <v>89.1</v>
      </c>
    </row>
    <row r="3" spans="1:8" ht="15">
      <c r="A3" s="44">
        <v>2</v>
      </c>
      <c r="B3" s="45" t="s">
        <v>251</v>
      </c>
      <c r="C3" s="48">
        <v>92.6</v>
      </c>
      <c r="D3" s="46">
        <v>96.7</v>
      </c>
      <c r="E3" s="46">
        <v>99</v>
      </c>
      <c r="F3" s="46">
        <v>73.4</v>
      </c>
      <c r="G3" s="46">
        <v>98.3</v>
      </c>
      <c r="H3" s="46">
        <v>95.7</v>
      </c>
    </row>
    <row r="4" spans="1:8" ht="15">
      <c r="A4" s="44">
        <v>3</v>
      </c>
      <c r="B4" s="45" t="s">
        <v>242</v>
      </c>
      <c r="C4" s="48">
        <v>91.8</v>
      </c>
      <c r="D4" s="46">
        <v>97.5</v>
      </c>
      <c r="E4" s="46">
        <v>97.8</v>
      </c>
      <c r="F4" s="46">
        <v>72.7</v>
      </c>
      <c r="G4" s="46">
        <v>96.3</v>
      </c>
      <c r="H4" s="46">
        <v>94.6</v>
      </c>
    </row>
    <row r="5" spans="1:8" ht="15">
      <c r="A5" s="44">
        <v>4</v>
      </c>
      <c r="B5" s="45" t="s">
        <v>265</v>
      </c>
      <c r="C5" s="48">
        <v>91</v>
      </c>
      <c r="D5" s="46">
        <v>97.2</v>
      </c>
      <c r="E5" s="46">
        <v>96.8</v>
      </c>
      <c r="F5" s="46">
        <v>70.5</v>
      </c>
      <c r="G5" s="46">
        <v>96.9</v>
      </c>
      <c r="H5" s="46">
        <v>93.8</v>
      </c>
    </row>
    <row r="6" spans="1:8" ht="15">
      <c r="A6" s="44">
        <v>5</v>
      </c>
      <c r="B6" s="45" t="s">
        <v>249</v>
      </c>
      <c r="C6" s="48">
        <v>90.5</v>
      </c>
      <c r="D6" s="46">
        <v>95</v>
      </c>
      <c r="E6" s="46">
        <v>99.6</v>
      </c>
      <c r="F6" s="46">
        <v>59.8</v>
      </c>
      <c r="G6" s="46">
        <v>99.4</v>
      </c>
      <c r="H6" s="46">
        <v>98.5</v>
      </c>
    </row>
    <row r="7" spans="1:8" ht="15">
      <c r="A7" s="44">
        <v>6</v>
      </c>
      <c r="B7" s="45" t="s">
        <v>243</v>
      </c>
      <c r="C7" s="48">
        <v>89.3</v>
      </c>
      <c r="D7" s="46">
        <v>93.7</v>
      </c>
      <c r="E7" s="46">
        <v>96.9</v>
      </c>
      <c r="F7" s="46">
        <v>62.1</v>
      </c>
      <c r="G7" s="46">
        <v>97.9</v>
      </c>
      <c r="H7" s="46">
        <v>95.9</v>
      </c>
    </row>
    <row r="8" spans="1:8" ht="15">
      <c r="A8" s="44">
        <v>7</v>
      </c>
      <c r="B8" s="45" t="s">
        <v>234</v>
      </c>
      <c r="C8" s="48">
        <v>88.8</v>
      </c>
      <c r="D8" s="46">
        <v>94.3</v>
      </c>
      <c r="E8" s="46">
        <v>93.7</v>
      </c>
      <c r="F8" s="46">
        <v>83.2</v>
      </c>
      <c r="G8" s="46">
        <v>91</v>
      </c>
      <c r="H8" s="46">
        <v>81.6</v>
      </c>
    </row>
    <row r="9" spans="1:8" ht="15">
      <c r="A9" s="44">
        <v>8</v>
      </c>
      <c r="B9" s="45" t="s">
        <v>247</v>
      </c>
      <c r="C9" s="48">
        <v>88.6</v>
      </c>
      <c r="D9" s="46">
        <v>94.6</v>
      </c>
      <c r="E9" s="46">
        <v>95</v>
      </c>
      <c r="F9" s="46">
        <v>68.4</v>
      </c>
      <c r="G9" s="46">
        <v>94.9</v>
      </c>
      <c r="H9" s="46">
        <v>90.2</v>
      </c>
    </row>
    <row r="10" spans="1:8" ht="15">
      <c r="A10" s="44">
        <v>9</v>
      </c>
      <c r="B10" s="45" t="s">
        <v>253</v>
      </c>
      <c r="C10" s="48">
        <v>88.2</v>
      </c>
      <c r="D10" s="46">
        <v>93.6</v>
      </c>
      <c r="E10" s="46">
        <v>96.3</v>
      </c>
      <c r="F10" s="46">
        <v>62.7</v>
      </c>
      <c r="G10" s="46">
        <v>96.5</v>
      </c>
      <c r="H10" s="46">
        <v>92</v>
      </c>
    </row>
    <row r="11" spans="1:8" ht="15">
      <c r="A11" s="93" t="s">
        <v>324</v>
      </c>
      <c r="B11" s="94" t="s">
        <v>89</v>
      </c>
      <c r="C11" s="95">
        <v>88.1</v>
      </c>
      <c r="D11" s="96">
        <v>95.8</v>
      </c>
      <c r="E11" s="96">
        <v>97.1</v>
      </c>
      <c r="F11" s="96">
        <v>57.7</v>
      </c>
      <c r="G11" s="96">
        <v>96.5</v>
      </c>
      <c r="H11" s="96">
        <v>93.3</v>
      </c>
    </row>
    <row r="12" spans="1:8" ht="15">
      <c r="A12" s="47" t="s">
        <v>324</v>
      </c>
      <c r="B12" s="45" t="s">
        <v>234</v>
      </c>
      <c r="C12" s="48">
        <v>88.1</v>
      </c>
      <c r="D12" s="46">
        <v>95</v>
      </c>
      <c r="E12" s="46">
        <v>98.1</v>
      </c>
      <c r="F12" s="46">
        <v>56.9</v>
      </c>
      <c r="G12" s="46">
        <v>97.2</v>
      </c>
      <c r="H12" s="46">
        <v>93.7</v>
      </c>
    </row>
    <row r="13" spans="1:8" ht="15">
      <c r="A13" s="44">
        <v>12</v>
      </c>
      <c r="B13" s="45" t="s">
        <v>237</v>
      </c>
      <c r="C13" s="48">
        <v>88</v>
      </c>
      <c r="D13" s="46">
        <v>96.3</v>
      </c>
      <c r="E13" s="46">
        <v>94.2</v>
      </c>
      <c r="F13" s="46">
        <v>68.9</v>
      </c>
      <c r="G13" s="46">
        <v>93.5</v>
      </c>
      <c r="H13" s="46">
        <v>86.9</v>
      </c>
    </row>
    <row r="14" spans="1:8" ht="15">
      <c r="A14" s="44">
        <v>13</v>
      </c>
      <c r="B14" s="45" t="s">
        <v>235</v>
      </c>
      <c r="C14" s="48">
        <v>87.7</v>
      </c>
      <c r="D14" s="46">
        <v>96.5</v>
      </c>
      <c r="E14" s="46">
        <v>99.4</v>
      </c>
      <c r="F14" s="46">
        <v>44.9</v>
      </c>
      <c r="G14" s="46">
        <v>99.2</v>
      </c>
      <c r="H14" s="46">
        <v>98.5</v>
      </c>
    </row>
    <row r="15" spans="1:8" ht="15">
      <c r="A15" s="44">
        <v>14</v>
      </c>
      <c r="B15" s="45" t="s">
        <v>245</v>
      </c>
      <c r="C15" s="48">
        <v>87.6</v>
      </c>
      <c r="D15" s="46">
        <v>95.8</v>
      </c>
      <c r="E15" s="46">
        <v>94.9</v>
      </c>
      <c r="F15" s="46">
        <v>60.2</v>
      </c>
      <c r="G15" s="46">
        <v>95.3</v>
      </c>
      <c r="H15" s="46">
        <v>91.7</v>
      </c>
    </row>
    <row r="16" spans="1:8" ht="15">
      <c r="A16" s="44">
        <v>15</v>
      </c>
      <c r="B16" s="45" t="s">
        <v>259</v>
      </c>
      <c r="C16" s="48">
        <v>87.5</v>
      </c>
      <c r="D16" s="46">
        <v>95.4</v>
      </c>
      <c r="E16" s="46">
        <v>99.2</v>
      </c>
      <c r="F16" s="46">
        <v>52</v>
      </c>
      <c r="G16" s="46">
        <v>99.2</v>
      </c>
      <c r="H16" s="46">
        <v>98.3</v>
      </c>
    </row>
    <row r="17" spans="1:8" ht="15">
      <c r="A17" s="44">
        <v>16</v>
      </c>
      <c r="B17" s="45" t="s">
        <v>260</v>
      </c>
      <c r="C17" s="48">
        <v>87.2</v>
      </c>
      <c r="D17" s="46">
        <v>93.8</v>
      </c>
      <c r="E17" s="46">
        <v>97.6</v>
      </c>
      <c r="F17" s="46">
        <v>50.9</v>
      </c>
      <c r="G17" s="46">
        <v>98.4</v>
      </c>
      <c r="H17" s="46">
        <v>97.7</v>
      </c>
    </row>
    <row r="18" spans="1:8" ht="15">
      <c r="A18" s="44">
        <v>17</v>
      </c>
      <c r="B18" s="45" t="s">
        <v>240</v>
      </c>
      <c r="C18" s="48">
        <v>87.1</v>
      </c>
      <c r="D18" s="46">
        <v>95.5</v>
      </c>
      <c r="E18" s="46">
        <v>96.8</v>
      </c>
      <c r="F18" s="46">
        <v>55</v>
      </c>
      <c r="G18" s="46">
        <v>95.6</v>
      </c>
      <c r="H18" s="46">
        <v>92.9</v>
      </c>
    </row>
    <row r="19" spans="1:8" ht="15">
      <c r="A19" s="44">
        <v>18</v>
      </c>
      <c r="B19" s="45" t="s">
        <v>256</v>
      </c>
      <c r="C19" s="48">
        <v>86.6</v>
      </c>
      <c r="D19" s="46">
        <v>95.8</v>
      </c>
      <c r="E19" s="46">
        <v>98.7</v>
      </c>
      <c r="F19" s="46">
        <v>61.4</v>
      </c>
      <c r="G19" s="46">
        <v>99</v>
      </c>
      <c r="H19" s="46">
        <v>98.2</v>
      </c>
    </row>
    <row r="20" spans="1:8" ht="15">
      <c r="A20" s="44">
        <v>19</v>
      </c>
      <c r="B20" s="45" t="s">
        <v>246</v>
      </c>
      <c r="C20" s="48">
        <v>86</v>
      </c>
      <c r="D20" s="46">
        <v>94.4</v>
      </c>
      <c r="E20" s="46">
        <v>95.7</v>
      </c>
      <c r="F20" s="46">
        <v>53.4</v>
      </c>
      <c r="G20" s="46">
        <v>95.1</v>
      </c>
      <c r="H20" s="46">
        <v>91.3</v>
      </c>
    </row>
    <row r="21" spans="1:8" ht="15">
      <c r="A21" s="44">
        <v>20</v>
      </c>
      <c r="B21" s="45" t="s">
        <v>252</v>
      </c>
      <c r="C21" s="48">
        <v>85.3</v>
      </c>
      <c r="D21" s="46">
        <v>85.6</v>
      </c>
      <c r="E21" s="46">
        <v>97.5</v>
      </c>
      <c r="F21" s="46">
        <v>51.2</v>
      </c>
      <c r="G21" s="46">
        <v>97.8</v>
      </c>
      <c r="H21" s="46">
        <v>97.5</v>
      </c>
    </row>
    <row r="22" spans="1:8" ht="15">
      <c r="A22" s="44">
        <v>21</v>
      </c>
      <c r="B22" s="45" t="s">
        <v>244</v>
      </c>
      <c r="C22" s="48">
        <v>85.1</v>
      </c>
      <c r="D22" s="46">
        <v>93.5</v>
      </c>
      <c r="E22" s="46">
        <v>95.9</v>
      </c>
      <c r="F22" s="46">
        <v>50.3</v>
      </c>
      <c r="G22" s="46">
        <v>94.6</v>
      </c>
      <c r="H22" s="46">
        <v>91.2</v>
      </c>
    </row>
    <row r="23" spans="1:8" ht="15">
      <c r="A23" s="44">
        <v>22</v>
      </c>
      <c r="B23" s="45" t="s">
        <v>239</v>
      </c>
      <c r="C23" s="48">
        <v>85</v>
      </c>
      <c r="D23" s="46">
        <v>95.5</v>
      </c>
      <c r="E23" s="46">
        <v>95.1</v>
      </c>
      <c r="F23" s="46">
        <v>45.1</v>
      </c>
      <c r="G23" s="46">
        <v>97.2</v>
      </c>
      <c r="H23" s="46">
        <v>92.4</v>
      </c>
    </row>
    <row r="24" spans="1:8" ht="15">
      <c r="A24" s="44">
        <v>23</v>
      </c>
      <c r="B24" s="45" t="s">
        <v>258</v>
      </c>
      <c r="C24" s="48">
        <v>84.4</v>
      </c>
      <c r="D24" s="46">
        <v>84.9</v>
      </c>
      <c r="E24" s="46">
        <v>97.1</v>
      </c>
      <c r="F24" s="46">
        <v>48.8</v>
      </c>
      <c r="G24" s="46">
        <v>98.4</v>
      </c>
      <c r="H24" s="46">
        <v>94</v>
      </c>
    </row>
    <row r="25" spans="1:8" ht="15">
      <c r="A25" s="44">
        <v>24</v>
      </c>
      <c r="B25" s="45" t="s">
        <v>248</v>
      </c>
      <c r="C25" s="48">
        <v>84.2</v>
      </c>
      <c r="D25" s="46">
        <v>92.9</v>
      </c>
      <c r="E25" s="46">
        <v>93.6</v>
      </c>
      <c r="F25" s="46">
        <v>54.1</v>
      </c>
      <c r="G25" s="46">
        <v>92.6</v>
      </c>
      <c r="H25" s="46">
        <v>87.6</v>
      </c>
    </row>
    <row r="26" spans="1:8" ht="15">
      <c r="A26" s="44">
        <v>25</v>
      </c>
      <c r="B26" s="45" t="s">
        <v>255</v>
      </c>
      <c r="C26" s="48">
        <v>84.1</v>
      </c>
      <c r="D26" s="46">
        <v>93.3</v>
      </c>
      <c r="E26" s="46">
        <v>93.9</v>
      </c>
      <c r="F26" s="46">
        <v>51</v>
      </c>
      <c r="G26" s="46">
        <v>94.9</v>
      </c>
      <c r="H26" s="46">
        <v>89.4</v>
      </c>
    </row>
    <row r="27" spans="1:8" ht="15">
      <c r="A27" s="44">
        <v>26</v>
      </c>
      <c r="B27" s="45" t="s">
        <v>254</v>
      </c>
      <c r="C27" s="48">
        <v>83.9</v>
      </c>
      <c r="D27" s="46">
        <v>92.9</v>
      </c>
      <c r="E27" s="46">
        <v>96.3</v>
      </c>
      <c r="F27" s="46">
        <v>39</v>
      </c>
      <c r="G27" s="46">
        <v>97.2</v>
      </c>
      <c r="H27" s="46">
        <v>93.9</v>
      </c>
    </row>
    <row r="28" spans="1:8" ht="15">
      <c r="A28" s="44">
        <v>27</v>
      </c>
      <c r="B28" s="45" t="s">
        <v>262</v>
      </c>
      <c r="C28" s="48">
        <v>83.7</v>
      </c>
      <c r="D28" s="46">
        <v>95.6</v>
      </c>
      <c r="E28" s="46">
        <v>97.2</v>
      </c>
      <c r="F28" s="46">
        <v>49</v>
      </c>
      <c r="G28" s="46">
        <v>95</v>
      </c>
      <c r="H28" s="46">
        <v>93.9</v>
      </c>
    </row>
    <row r="29" spans="1:8" ht="15">
      <c r="A29" s="44">
        <v>28</v>
      </c>
      <c r="B29" s="45" t="s">
        <v>250</v>
      </c>
      <c r="C29" s="48">
        <v>82.2</v>
      </c>
      <c r="D29" s="46">
        <v>93.3</v>
      </c>
      <c r="E29" s="46">
        <v>96.3</v>
      </c>
      <c r="F29" s="46">
        <v>39.6</v>
      </c>
      <c r="G29" s="46">
        <v>93</v>
      </c>
      <c r="H29" s="46">
        <v>88.5</v>
      </c>
    </row>
    <row r="30" spans="1:8" ht="15">
      <c r="A30" s="44">
        <v>29</v>
      </c>
      <c r="B30" s="45" t="s">
        <v>236</v>
      </c>
      <c r="C30" s="48">
        <v>82.1</v>
      </c>
      <c r="D30" s="46">
        <v>83.5</v>
      </c>
      <c r="E30" s="46">
        <v>92</v>
      </c>
      <c r="F30" s="46">
        <v>53</v>
      </c>
      <c r="G30" s="46">
        <v>94.4</v>
      </c>
      <c r="H30" s="46">
        <v>87.8</v>
      </c>
    </row>
    <row r="31" spans="1:8" ht="15">
      <c r="A31" s="44">
        <v>30</v>
      </c>
      <c r="B31" s="45" t="s">
        <v>261</v>
      </c>
      <c r="C31" s="48">
        <v>81.9</v>
      </c>
      <c r="D31" s="46">
        <v>86.3</v>
      </c>
      <c r="E31" s="46">
        <v>92.9</v>
      </c>
      <c r="F31" s="46">
        <v>38.7</v>
      </c>
      <c r="G31" s="46">
        <v>96.6</v>
      </c>
      <c r="H31" s="46">
        <v>94.9</v>
      </c>
    </row>
    <row r="32" spans="1:8" ht="15">
      <c r="A32" s="44">
        <v>31</v>
      </c>
      <c r="B32" s="45" t="s">
        <v>264</v>
      </c>
      <c r="C32" s="48">
        <v>81</v>
      </c>
      <c r="D32" s="46">
        <v>86.6</v>
      </c>
      <c r="E32" s="46">
        <v>87.6</v>
      </c>
      <c r="F32" s="46">
        <v>39.6</v>
      </c>
      <c r="G32" s="46">
        <v>97.9</v>
      </c>
      <c r="H32" s="46">
        <v>93.3</v>
      </c>
    </row>
    <row r="33" spans="1:8" ht="15">
      <c r="A33" s="44">
        <v>32</v>
      </c>
      <c r="B33" s="45" t="s">
        <v>238</v>
      </c>
      <c r="C33" s="48">
        <v>80.2</v>
      </c>
      <c r="D33" s="46">
        <v>87.9</v>
      </c>
      <c r="E33" s="46">
        <v>81.3</v>
      </c>
      <c r="F33" s="46">
        <v>34.9</v>
      </c>
      <c r="G33" s="46">
        <v>99</v>
      </c>
      <c r="H33" s="46">
        <v>97.8</v>
      </c>
    </row>
    <row r="34" spans="1:8" ht="15">
      <c r="A34" s="44">
        <v>33</v>
      </c>
      <c r="B34" s="45" t="s">
        <v>263</v>
      </c>
      <c r="C34" s="48">
        <v>79.9</v>
      </c>
      <c r="D34" s="46">
        <v>94.5</v>
      </c>
      <c r="E34" s="46">
        <v>99</v>
      </c>
      <c r="F34" s="46">
        <v>37.8</v>
      </c>
      <c r="G34" s="46">
        <v>95.5</v>
      </c>
      <c r="H34" s="46">
        <v>94.9</v>
      </c>
    </row>
    <row r="35" spans="1:8" ht="15">
      <c r="A35" s="44">
        <v>34</v>
      </c>
      <c r="B35" s="45" t="s">
        <v>257</v>
      </c>
      <c r="C35" s="48">
        <v>77.2</v>
      </c>
      <c r="D35" s="46">
        <v>96</v>
      </c>
      <c r="E35" s="46">
        <v>93.6</v>
      </c>
      <c r="F35" s="46">
        <v>31.2</v>
      </c>
      <c r="G35" s="46">
        <v>95.1</v>
      </c>
      <c r="H35" s="46">
        <v>88.7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3" sqref="A3:IV19"/>
    </sheetView>
  </sheetViews>
  <sheetFormatPr defaultColWidth="9.140625" defaultRowHeight="15"/>
  <cols>
    <col min="1" max="1" width="9.140625" style="4" customWidth="1"/>
    <col min="2" max="2" width="33.7109375" style="4" customWidth="1"/>
    <col min="3" max="4" width="16.8515625" style="4" customWidth="1"/>
    <col min="5" max="5" width="16.7109375" style="4" customWidth="1"/>
    <col min="6" max="6" width="12.28125" style="4" customWidth="1"/>
    <col min="7" max="16384" width="9.140625" style="4" customWidth="1"/>
  </cols>
  <sheetData>
    <row r="1" spans="1:6" ht="38.25">
      <c r="A1" s="25"/>
      <c r="B1" s="25" t="s">
        <v>268</v>
      </c>
      <c r="C1" s="26" t="s">
        <v>270</v>
      </c>
      <c r="D1" s="26" t="s">
        <v>78</v>
      </c>
      <c r="E1" s="26" t="s">
        <v>14</v>
      </c>
      <c r="F1" s="25" t="s">
        <v>321</v>
      </c>
    </row>
    <row r="2" spans="1:6" ht="12.75">
      <c r="A2" s="25">
        <v>1</v>
      </c>
      <c r="B2" s="5" t="s">
        <v>90</v>
      </c>
      <c r="C2" s="25">
        <v>444</v>
      </c>
      <c r="D2" s="27">
        <v>177.60000000000002</v>
      </c>
      <c r="E2" s="25">
        <v>206</v>
      </c>
      <c r="F2" s="39">
        <v>0.46</v>
      </c>
    </row>
    <row r="3" spans="2:6" s="69" customFormat="1" ht="12.75">
      <c r="B3" s="70"/>
      <c r="D3" s="71"/>
      <c r="F3" s="72"/>
    </row>
    <row r="4" spans="2:6" s="69" customFormat="1" ht="12.75">
      <c r="B4" s="70"/>
      <c r="D4" s="71"/>
      <c r="F4" s="72"/>
    </row>
    <row r="5" spans="2:6" s="69" customFormat="1" ht="12.75">
      <c r="B5" s="70"/>
      <c r="D5" s="71"/>
      <c r="F5" s="72"/>
    </row>
    <row r="6" spans="2:6" s="69" customFormat="1" ht="12.75">
      <c r="B6" s="70"/>
      <c r="D6" s="71"/>
      <c r="F6" s="72"/>
    </row>
    <row r="7" spans="2:6" s="69" customFormat="1" ht="12.75">
      <c r="B7" s="70"/>
      <c r="D7" s="71"/>
      <c r="F7" s="72"/>
    </row>
    <row r="8" spans="2:6" s="69" customFormat="1" ht="12.75">
      <c r="B8" s="70"/>
      <c r="D8" s="71"/>
      <c r="F8" s="72"/>
    </row>
    <row r="9" spans="2:6" s="69" customFormat="1" ht="12.75">
      <c r="B9" s="70"/>
      <c r="D9" s="71"/>
      <c r="F9" s="72"/>
    </row>
    <row r="10" spans="2:6" s="69" customFormat="1" ht="12.75">
      <c r="B10" s="70"/>
      <c r="D10" s="71"/>
      <c r="F10" s="72"/>
    </row>
    <row r="11" spans="2:6" s="69" customFormat="1" ht="12.75">
      <c r="B11" s="70"/>
      <c r="D11" s="71"/>
      <c r="F11" s="72"/>
    </row>
    <row r="12" spans="2:6" s="69" customFormat="1" ht="12.75">
      <c r="B12" s="70"/>
      <c r="D12" s="71"/>
      <c r="F12" s="72"/>
    </row>
    <row r="13" spans="2:6" s="69" customFormat="1" ht="12.75">
      <c r="B13" s="70"/>
      <c r="D13" s="71"/>
      <c r="F13" s="72"/>
    </row>
    <row r="14" spans="2:6" s="69" customFormat="1" ht="12.75">
      <c r="B14" s="70"/>
      <c r="D14" s="71"/>
      <c r="F14" s="72"/>
    </row>
    <row r="15" spans="2:6" s="69" customFormat="1" ht="12.75">
      <c r="B15" s="70"/>
      <c r="D15" s="71"/>
      <c r="F15" s="72"/>
    </row>
    <row r="16" spans="2:6" s="69" customFormat="1" ht="12.75">
      <c r="B16" s="70"/>
      <c r="D16" s="71"/>
      <c r="F16" s="72"/>
    </row>
    <row r="17" spans="2:6" s="69" customFormat="1" ht="12.75">
      <c r="B17" s="70"/>
      <c r="D17" s="71"/>
      <c r="F17" s="72"/>
    </row>
    <row r="18" spans="2:6" s="69" customFormat="1" ht="12.75">
      <c r="B18" s="70"/>
      <c r="D18" s="71"/>
      <c r="F18" s="72"/>
    </row>
    <row r="19" spans="2:6" s="69" customFormat="1" ht="12.75">
      <c r="B19" s="70"/>
      <c r="D19" s="71"/>
      <c r="F19" s="72"/>
    </row>
    <row r="20" spans="2:6" s="69" customFormat="1" ht="12.75">
      <c r="B20" s="70"/>
      <c r="D20" s="71"/>
      <c r="F20" s="72"/>
    </row>
    <row r="21" spans="2:6" s="69" customFormat="1" ht="12.75">
      <c r="B21" s="70"/>
      <c r="D21" s="71"/>
      <c r="F21" s="72"/>
    </row>
    <row r="22" spans="2:6" s="69" customFormat="1" ht="12.75">
      <c r="B22" s="70"/>
      <c r="D22" s="71"/>
      <c r="F22" s="72"/>
    </row>
    <row r="23" spans="2:6" s="69" customFormat="1" ht="12.75">
      <c r="B23" s="70"/>
      <c r="D23" s="71"/>
      <c r="F23" s="72"/>
    </row>
    <row r="24" spans="2:6" s="69" customFormat="1" ht="12.75">
      <c r="B24" s="70"/>
      <c r="D24" s="71"/>
      <c r="F24" s="72"/>
    </row>
    <row r="25" spans="2:6" s="69" customFormat="1" ht="12.75">
      <c r="B25" s="70"/>
      <c r="D25" s="71"/>
      <c r="F25" s="72"/>
    </row>
    <row r="26" spans="2:6" s="69" customFormat="1" ht="12.75">
      <c r="B26" s="70"/>
      <c r="D26" s="71"/>
      <c r="F26" s="72"/>
    </row>
    <row r="27" spans="2:6" s="69" customFormat="1" ht="12.75">
      <c r="B27" s="70"/>
      <c r="D27" s="71"/>
      <c r="F27" s="72"/>
    </row>
    <row r="28" spans="2:6" s="69" customFormat="1" ht="12.75">
      <c r="B28" s="70"/>
      <c r="D28" s="71"/>
      <c r="F28" s="72"/>
    </row>
    <row r="29" spans="2:6" s="69" customFormat="1" ht="12.75">
      <c r="B29" s="70"/>
      <c r="D29" s="71"/>
      <c r="F29" s="72"/>
    </row>
    <row r="30" spans="2:6" s="69" customFormat="1" ht="12.75">
      <c r="B30" s="70"/>
      <c r="D30" s="71"/>
      <c r="F30" s="72"/>
    </row>
    <row r="31" spans="2:6" s="69" customFormat="1" ht="12.75">
      <c r="B31" s="70"/>
      <c r="D31" s="71"/>
      <c r="F31" s="72"/>
    </row>
    <row r="32" spans="2:6" s="69" customFormat="1" ht="12.75">
      <c r="B32" s="70"/>
      <c r="D32" s="71"/>
      <c r="F32" s="72"/>
    </row>
    <row r="33" spans="2:6" s="69" customFormat="1" ht="12.75">
      <c r="B33" s="70"/>
      <c r="D33" s="71"/>
      <c r="F33" s="72"/>
    </row>
    <row r="34" spans="2:6" s="69" customFormat="1" ht="12.75">
      <c r="B34" s="70"/>
      <c r="D34" s="71"/>
      <c r="F34" s="72"/>
    </row>
    <row r="35" spans="2:6" s="69" customFormat="1" ht="12.75">
      <c r="B35" s="70"/>
      <c r="D35" s="71"/>
      <c r="F35" s="72"/>
    </row>
    <row r="36" spans="2:6" s="69" customFormat="1" ht="12.75">
      <c r="B36" s="70"/>
      <c r="D36" s="71"/>
      <c r="F36" s="72"/>
    </row>
    <row r="37" spans="2:6" s="69" customFormat="1" ht="12.75">
      <c r="B37" s="70"/>
      <c r="D37" s="71"/>
      <c r="F37" s="72"/>
    </row>
    <row r="38" spans="2:6" s="69" customFormat="1" ht="12.75">
      <c r="B38" s="70"/>
      <c r="D38" s="71"/>
      <c r="F38" s="72"/>
    </row>
    <row r="39" spans="2:6" s="69" customFormat="1" ht="12.75">
      <c r="B39" s="70"/>
      <c r="D39" s="71"/>
      <c r="F39" s="72"/>
    </row>
    <row r="40" spans="2:6" s="69" customFormat="1" ht="12.75">
      <c r="B40" s="70"/>
      <c r="D40" s="71"/>
      <c r="F40" s="72"/>
    </row>
    <row r="41" spans="2:6" s="69" customFormat="1" ht="12.75">
      <c r="B41" s="70"/>
      <c r="D41" s="71"/>
      <c r="F41" s="72"/>
    </row>
    <row r="42" spans="2:6" s="69" customFormat="1" ht="12.75">
      <c r="B42" s="70"/>
      <c r="D42" s="71"/>
      <c r="F42" s="72"/>
    </row>
    <row r="43" spans="2:6" s="69" customFormat="1" ht="12.75">
      <c r="B43" s="70"/>
      <c r="D43" s="71"/>
      <c r="F43" s="72"/>
    </row>
    <row r="44" spans="2:6" s="69" customFormat="1" ht="12.75">
      <c r="B44" s="70"/>
      <c r="D44" s="71"/>
      <c r="F44" s="72"/>
    </row>
    <row r="45" spans="2:6" s="69" customFormat="1" ht="12.75">
      <c r="B45" s="70"/>
      <c r="D45" s="71"/>
      <c r="F45" s="72"/>
    </row>
    <row r="46" spans="2:6" s="69" customFormat="1" ht="12.75">
      <c r="B46" s="70"/>
      <c r="D46" s="71"/>
      <c r="F46" s="72"/>
    </row>
    <row r="47" spans="2:6" s="69" customFormat="1" ht="12.75">
      <c r="B47" s="70"/>
      <c r="D47" s="71"/>
      <c r="F47" s="72"/>
    </row>
    <row r="48" spans="2:6" s="69" customFormat="1" ht="12.75">
      <c r="B48" s="70"/>
      <c r="D48" s="71"/>
      <c r="F48" s="72"/>
    </row>
    <row r="49" spans="2:6" s="69" customFormat="1" ht="12.75">
      <c r="B49" s="70"/>
      <c r="D49" s="71"/>
      <c r="F49" s="72"/>
    </row>
    <row r="50" spans="2:6" s="69" customFormat="1" ht="12.75">
      <c r="B50" s="70"/>
      <c r="D50" s="71"/>
      <c r="F50" s="72"/>
    </row>
    <row r="51" spans="2:6" s="69" customFormat="1" ht="12.75">
      <c r="B51" s="70"/>
      <c r="D51" s="71"/>
      <c r="F51" s="72"/>
    </row>
    <row r="52" spans="2:6" s="69" customFormat="1" ht="12.75">
      <c r="B52" s="70"/>
      <c r="D52" s="71"/>
      <c r="F52" s="72"/>
    </row>
    <row r="53" spans="2:6" s="69" customFormat="1" ht="12.75">
      <c r="B53" s="70"/>
      <c r="D53" s="71"/>
      <c r="F53" s="72"/>
    </row>
    <row r="54" spans="2:6" s="69" customFormat="1" ht="12.75">
      <c r="B54" s="70"/>
      <c r="D54" s="71"/>
      <c r="F54" s="72"/>
    </row>
    <row r="55" spans="2:6" s="69" customFormat="1" ht="12.75">
      <c r="B55" s="70"/>
      <c r="D55" s="71"/>
      <c r="F55" s="72"/>
    </row>
    <row r="56" spans="2:6" s="69" customFormat="1" ht="12.75">
      <c r="B56" s="70"/>
      <c r="D56" s="71"/>
      <c r="F56" s="72"/>
    </row>
    <row r="57" spans="2:6" s="69" customFormat="1" ht="12.75">
      <c r="B57" s="70"/>
      <c r="D57" s="71"/>
      <c r="F57" s="72"/>
    </row>
    <row r="58" spans="2:6" s="69" customFormat="1" ht="12.75">
      <c r="B58" s="70"/>
      <c r="D58" s="71"/>
      <c r="F58" s="72"/>
    </row>
    <row r="59" spans="2:6" s="69" customFormat="1" ht="12.75">
      <c r="B59" s="70"/>
      <c r="D59" s="71"/>
      <c r="F59" s="72"/>
    </row>
    <row r="60" spans="2:6" s="69" customFormat="1" ht="12.75">
      <c r="B60" s="70"/>
      <c r="D60" s="71"/>
      <c r="F60" s="72"/>
    </row>
    <row r="61" spans="2:6" s="69" customFormat="1" ht="12.75">
      <c r="B61" s="70"/>
      <c r="D61" s="71"/>
      <c r="F61" s="72"/>
    </row>
    <row r="62" spans="2:6" s="69" customFormat="1" ht="12.75">
      <c r="B62" s="70"/>
      <c r="D62" s="71"/>
      <c r="F62" s="72"/>
    </row>
    <row r="63" spans="2:6" s="69" customFormat="1" ht="12.75">
      <c r="B63" s="70"/>
      <c r="D63" s="71"/>
      <c r="F63" s="72"/>
    </row>
    <row r="64" spans="2:6" s="69" customFormat="1" ht="12.75">
      <c r="B64" s="70"/>
      <c r="D64" s="71"/>
      <c r="F64" s="72"/>
    </row>
    <row r="65" spans="2:6" s="69" customFormat="1" ht="12.75">
      <c r="B65" s="70"/>
      <c r="D65" s="71"/>
      <c r="F65" s="72"/>
    </row>
    <row r="66" spans="2:6" s="69" customFormat="1" ht="12.75">
      <c r="B66" s="70"/>
      <c r="D66" s="71"/>
      <c r="F66" s="72"/>
    </row>
    <row r="67" spans="2:6" s="69" customFormat="1" ht="12.75">
      <c r="B67" s="70"/>
      <c r="D67" s="71"/>
      <c r="F67" s="72"/>
    </row>
    <row r="68" spans="2:6" s="69" customFormat="1" ht="12.75">
      <c r="B68" s="70"/>
      <c r="D68" s="71"/>
      <c r="F68" s="72"/>
    </row>
    <row r="69" spans="2:6" s="69" customFormat="1" ht="12.75">
      <c r="B69" s="70"/>
      <c r="D69" s="71"/>
      <c r="F69" s="72"/>
    </row>
    <row r="70" spans="2:6" s="69" customFormat="1" ht="12.75">
      <c r="B70" s="70"/>
      <c r="D70" s="71"/>
      <c r="F70" s="72"/>
    </row>
    <row r="71" spans="2:6" s="69" customFormat="1" ht="12.75">
      <c r="B71" s="70"/>
      <c r="D71" s="71"/>
      <c r="F71" s="72"/>
    </row>
    <row r="72" spans="2:6" s="69" customFormat="1" ht="12.75">
      <c r="B72" s="70"/>
      <c r="D72" s="71"/>
      <c r="F72" s="72"/>
    </row>
    <row r="73" spans="2:6" s="69" customFormat="1" ht="12.75">
      <c r="B73" s="70"/>
      <c r="D73" s="71"/>
      <c r="F73" s="72"/>
    </row>
    <row r="74" spans="2:6" s="69" customFormat="1" ht="12.75">
      <c r="B74" s="70"/>
      <c r="D74" s="71"/>
      <c r="F74" s="72"/>
    </row>
    <row r="75" spans="2:6" s="69" customFormat="1" ht="12.75">
      <c r="B75" s="70"/>
      <c r="D75" s="71"/>
      <c r="F75" s="72"/>
    </row>
    <row r="76" spans="2:6" s="69" customFormat="1" ht="12.75">
      <c r="B76" s="70"/>
      <c r="D76" s="71"/>
      <c r="F76" s="72"/>
    </row>
    <row r="77" spans="2:6" s="69" customFormat="1" ht="12.75">
      <c r="B77" s="70"/>
      <c r="D77" s="71"/>
      <c r="F77" s="72"/>
    </row>
    <row r="78" spans="2:6" s="69" customFormat="1" ht="12.75">
      <c r="B78" s="70"/>
      <c r="D78" s="71"/>
      <c r="F78" s="72"/>
    </row>
    <row r="79" spans="2:6" s="69" customFormat="1" ht="12.75">
      <c r="B79" s="70"/>
      <c r="D79" s="71"/>
      <c r="F79" s="72"/>
    </row>
    <row r="80" spans="2:6" s="69" customFormat="1" ht="12.75">
      <c r="B80" s="70"/>
      <c r="D80" s="71"/>
      <c r="F80" s="72"/>
    </row>
    <row r="81" spans="2:6" s="69" customFormat="1" ht="12.75">
      <c r="B81" s="70"/>
      <c r="D81" s="71"/>
      <c r="F81" s="72"/>
    </row>
    <row r="82" spans="2:6" s="69" customFormat="1" ht="12.75">
      <c r="B82" s="70"/>
      <c r="D82" s="71"/>
      <c r="F82" s="72"/>
    </row>
    <row r="83" spans="2:6" s="69" customFormat="1" ht="12.75">
      <c r="B83" s="70"/>
      <c r="D83" s="71"/>
      <c r="F83" s="72"/>
    </row>
    <row r="84" spans="2:6" s="69" customFormat="1" ht="12.75">
      <c r="B84" s="70"/>
      <c r="D84" s="71"/>
      <c r="F84" s="72"/>
    </row>
    <row r="85" spans="2:6" s="69" customFormat="1" ht="12.75">
      <c r="B85" s="70"/>
      <c r="D85" s="71"/>
      <c r="F85" s="72"/>
    </row>
    <row r="86" spans="2:6" s="69" customFormat="1" ht="12.75">
      <c r="B86" s="70"/>
      <c r="D86" s="71"/>
      <c r="F86" s="72"/>
    </row>
    <row r="87" spans="2:6" s="69" customFormat="1" ht="12.75">
      <c r="B87" s="70"/>
      <c r="D87" s="71"/>
      <c r="F87" s="72"/>
    </row>
    <row r="88" spans="2:6" s="69" customFormat="1" ht="12.75">
      <c r="B88" s="70"/>
      <c r="D88" s="71"/>
      <c r="F88" s="72"/>
    </row>
    <row r="89" spans="2:6" s="69" customFormat="1" ht="12.75">
      <c r="B89" s="70"/>
      <c r="D89" s="71"/>
      <c r="F89" s="72"/>
    </row>
    <row r="90" spans="2:6" s="69" customFormat="1" ht="12.75">
      <c r="B90" s="70"/>
      <c r="D90" s="71"/>
      <c r="F90" s="72"/>
    </row>
    <row r="91" spans="2:6" s="69" customFormat="1" ht="12.75">
      <c r="B91" s="70"/>
      <c r="D91" s="71"/>
      <c r="F91" s="72"/>
    </row>
    <row r="92" spans="2:6" s="69" customFormat="1" ht="12.75">
      <c r="B92" s="70"/>
      <c r="D92" s="71"/>
      <c r="F92" s="72"/>
    </row>
    <row r="93" spans="2:6" s="69" customFormat="1" ht="12.75">
      <c r="B93" s="70"/>
      <c r="D93" s="71"/>
      <c r="F93" s="72"/>
    </row>
    <row r="94" spans="2:6" s="69" customFormat="1" ht="12.75">
      <c r="B94" s="70"/>
      <c r="D94" s="71"/>
      <c r="F94" s="72"/>
    </row>
    <row r="95" spans="2:6" s="69" customFormat="1" ht="12.75">
      <c r="B95" s="70"/>
      <c r="D95" s="71"/>
      <c r="F95" s="72"/>
    </row>
    <row r="96" spans="2:6" s="69" customFormat="1" ht="12.75">
      <c r="B96" s="70"/>
      <c r="D96" s="71"/>
      <c r="F96" s="72"/>
    </row>
    <row r="97" spans="2:6" s="69" customFormat="1" ht="12.75">
      <c r="B97" s="70"/>
      <c r="D97" s="71"/>
      <c r="F97" s="72"/>
    </row>
    <row r="98" spans="2:6" s="69" customFormat="1" ht="12.75">
      <c r="B98" s="70"/>
      <c r="D98" s="71"/>
      <c r="F98" s="72"/>
    </row>
    <row r="99" spans="2:6" s="69" customFormat="1" ht="12.75">
      <c r="B99" s="70"/>
      <c r="D99" s="71"/>
      <c r="F99" s="72"/>
    </row>
    <row r="100" spans="2:6" s="69" customFormat="1" ht="12.75">
      <c r="B100" s="70"/>
      <c r="D100" s="71"/>
      <c r="F100" s="72"/>
    </row>
    <row r="101" spans="2:6" s="69" customFormat="1" ht="12.75">
      <c r="B101" s="70"/>
      <c r="D101" s="71"/>
      <c r="F101" s="72"/>
    </row>
    <row r="102" spans="2:6" s="69" customFormat="1" ht="12.75">
      <c r="B102" s="70"/>
      <c r="D102" s="71"/>
      <c r="F102" s="72"/>
    </row>
    <row r="103" spans="2:6" s="69" customFormat="1" ht="12.75">
      <c r="B103" s="70"/>
      <c r="D103" s="71"/>
      <c r="F103" s="72"/>
    </row>
    <row r="104" spans="2:6" s="69" customFormat="1" ht="12.75">
      <c r="B104" s="70"/>
      <c r="D104" s="71"/>
      <c r="F104" s="72"/>
    </row>
    <row r="105" spans="2:6" s="69" customFormat="1" ht="12.75">
      <c r="B105" s="70"/>
      <c r="D105" s="71"/>
      <c r="F105" s="72"/>
    </row>
    <row r="106" spans="2:6" s="69" customFormat="1" ht="12.75">
      <c r="B106" s="70"/>
      <c r="D106" s="71"/>
      <c r="F106" s="72"/>
    </row>
    <row r="107" spans="2:6" s="69" customFormat="1" ht="12.75">
      <c r="B107" s="70"/>
      <c r="D107" s="71"/>
      <c r="F107" s="72"/>
    </row>
    <row r="108" spans="2:6" s="69" customFormat="1" ht="12.75">
      <c r="B108" s="70"/>
      <c r="D108" s="71"/>
      <c r="F108" s="72"/>
    </row>
    <row r="109" spans="2:6" s="69" customFormat="1" ht="12.75">
      <c r="B109" s="70"/>
      <c r="D109" s="71"/>
      <c r="F109" s="72"/>
    </row>
    <row r="110" spans="2:6" s="69" customFormat="1" ht="12.75">
      <c r="B110" s="70"/>
      <c r="D110" s="71"/>
      <c r="F110" s="72"/>
    </row>
    <row r="111" spans="2:6" s="69" customFormat="1" ht="12.75">
      <c r="B111" s="70"/>
      <c r="D111" s="71"/>
      <c r="F111" s="72"/>
    </row>
    <row r="112" spans="2:6" s="69" customFormat="1" ht="12.75">
      <c r="B112" s="70"/>
      <c r="D112" s="71"/>
      <c r="F112" s="72"/>
    </row>
    <row r="113" spans="2:6" s="69" customFormat="1" ht="12.75">
      <c r="B113" s="70"/>
      <c r="D113" s="71"/>
      <c r="F113" s="72"/>
    </row>
    <row r="114" spans="2:6" s="69" customFormat="1" ht="12.75">
      <c r="B114" s="70"/>
      <c r="D114" s="71"/>
      <c r="F114" s="72"/>
    </row>
    <row r="115" spans="2:6" s="69" customFormat="1" ht="12.75">
      <c r="B115" s="70"/>
      <c r="D115" s="71"/>
      <c r="F115" s="72"/>
    </row>
    <row r="116" spans="2:6" s="69" customFormat="1" ht="12.75">
      <c r="B116" s="70"/>
      <c r="D116" s="71"/>
      <c r="F116" s="72"/>
    </row>
    <row r="117" spans="2:6" s="69" customFormat="1" ht="12.75">
      <c r="B117" s="70"/>
      <c r="D117" s="71"/>
      <c r="F117" s="72"/>
    </row>
    <row r="118" spans="2:6" s="69" customFormat="1" ht="12.75">
      <c r="B118" s="70"/>
      <c r="D118" s="71"/>
      <c r="F118" s="72"/>
    </row>
    <row r="119" spans="2:6" s="69" customFormat="1" ht="12.75">
      <c r="B119" s="70"/>
      <c r="D119" s="71"/>
      <c r="F119" s="72"/>
    </row>
    <row r="120" spans="2:6" s="69" customFormat="1" ht="12.75">
      <c r="B120" s="70"/>
      <c r="D120" s="71"/>
      <c r="F120" s="72"/>
    </row>
    <row r="121" spans="2:6" s="69" customFormat="1" ht="12.75">
      <c r="B121" s="70"/>
      <c r="D121" s="71"/>
      <c r="F121" s="72"/>
    </row>
    <row r="122" spans="2:6" s="69" customFormat="1" ht="12.75">
      <c r="B122" s="70"/>
      <c r="D122" s="71"/>
      <c r="F122" s="72"/>
    </row>
    <row r="123" spans="2:6" s="69" customFormat="1" ht="12.75">
      <c r="B123" s="70"/>
      <c r="D123" s="71"/>
      <c r="F123" s="72"/>
    </row>
    <row r="124" spans="2:6" s="69" customFormat="1" ht="12.75">
      <c r="B124" s="70"/>
      <c r="D124" s="71"/>
      <c r="F124" s="72"/>
    </row>
    <row r="125" spans="2:6" s="69" customFormat="1" ht="12.75">
      <c r="B125" s="70"/>
      <c r="D125" s="71"/>
      <c r="F125" s="72"/>
    </row>
    <row r="126" spans="2:6" s="69" customFormat="1" ht="12.75">
      <c r="B126" s="70"/>
      <c r="D126" s="71"/>
      <c r="F126" s="72"/>
    </row>
    <row r="127" spans="2:6" s="69" customFormat="1" ht="12.75">
      <c r="B127" s="70"/>
      <c r="D127" s="71"/>
      <c r="F127" s="72"/>
    </row>
    <row r="128" spans="2:6" s="69" customFormat="1" ht="12.75">
      <c r="B128" s="70"/>
      <c r="D128" s="71"/>
      <c r="F128" s="72"/>
    </row>
    <row r="129" spans="2:6" s="69" customFormat="1" ht="12.75">
      <c r="B129" s="70"/>
      <c r="D129" s="71"/>
      <c r="F129" s="72"/>
    </row>
    <row r="130" spans="2:6" s="69" customFormat="1" ht="12.75">
      <c r="B130" s="70"/>
      <c r="D130" s="71"/>
      <c r="F130" s="72"/>
    </row>
    <row r="131" spans="2:6" s="69" customFormat="1" ht="12.75">
      <c r="B131" s="70"/>
      <c r="D131" s="71"/>
      <c r="F131" s="72"/>
    </row>
    <row r="132" spans="2:6" s="69" customFormat="1" ht="12.75">
      <c r="B132" s="70"/>
      <c r="D132" s="71"/>
      <c r="F132" s="72"/>
    </row>
    <row r="133" spans="2:6" s="69" customFormat="1" ht="12.75">
      <c r="B133" s="70"/>
      <c r="D133" s="71"/>
      <c r="F133" s="72"/>
    </row>
    <row r="134" spans="2:6" s="69" customFormat="1" ht="12.75">
      <c r="B134" s="70"/>
      <c r="D134" s="71"/>
      <c r="F134" s="72"/>
    </row>
    <row r="135" spans="2:6" s="69" customFormat="1" ht="12.75">
      <c r="B135" s="70"/>
      <c r="D135" s="71"/>
      <c r="F135" s="72"/>
    </row>
    <row r="136" spans="2:6" s="69" customFormat="1" ht="12.75">
      <c r="B136" s="70"/>
      <c r="D136" s="71"/>
      <c r="F136" s="72"/>
    </row>
    <row r="137" spans="2:6" s="69" customFormat="1" ht="12.75">
      <c r="B137" s="70"/>
      <c r="D137" s="71"/>
      <c r="F137" s="72"/>
    </row>
    <row r="138" spans="2:6" s="69" customFormat="1" ht="12.75">
      <c r="B138" s="70"/>
      <c r="D138" s="71"/>
      <c r="F138" s="72"/>
    </row>
    <row r="139" spans="2:6" s="69" customFormat="1" ht="12.75">
      <c r="B139" s="70"/>
      <c r="D139" s="71"/>
      <c r="F139" s="72"/>
    </row>
    <row r="140" spans="2:6" s="69" customFormat="1" ht="12.75">
      <c r="B140" s="70"/>
      <c r="D140" s="71"/>
      <c r="F140" s="72"/>
    </row>
    <row r="141" spans="2:6" s="69" customFormat="1" ht="12.75">
      <c r="B141" s="70"/>
      <c r="D141" s="71"/>
      <c r="F141" s="72"/>
    </row>
    <row r="142" spans="2:6" s="69" customFormat="1" ht="12.75">
      <c r="B142" s="70"/>
      <c r="D142" s="71"/>
      <c r="F142" s="72"/>
    </row>
    <row r="143" spans="2:6" s="69" customFormat="1" ht="12.75">
      <c r="B143" s="70"/>
      <c r="D143" s="71"/>
      <c r="F143" s="72"/>
    </row>
    <row r="144" spans="2:6" s="69" customFormat="1" ht="12.75">
      <c r="B144" s="70"/>
      <c r="D144" s="71"/>
      <c r="F144" s="72"/>
    </row>
    <row r="145" spans="2:6" s="69" customFormat="1" ht="12.75">
      <c r="B145" s="70"/>
      <c r="D145" s="71"/>
      <c r="F145" s="72"/>
    </row>
    <row r="146" spans="2:6" s="69" customFormat="1" ht="12.75">
      <c r="B146" s="70"/>
      <c r="D146" s="71"/>
      <c r="F146" s="72"/>
    </row>
    <row r="147" spans="2:6" s="69" customFormat="1" ht="12.75">
      <c r="B147" s="70"/>
      <c r="D147" s="71"/>
      <c r="F147" s="72"/>
    </row>
    <row r="148" spans="2:6" s="69" customFormat="1" ht="12.75">
      <c r="B148" s="70"/>
      <c r="D148" s="71"/>
      <c r="F148" s="72"/>
    </row>
    <row r="149" spans="2:6" s="69" customFormat="1" ht="12.75">
      <c r="B149" s="70"/>
      <c r="D149" s="71"/>
      <c r="F149" s="72"/>
    </row>
    <row r="150" spans="2:6" s="69" customFormat="1" ht="12.75">
      <c r="B150" s="70"/>
      <c r="D150" s="71"/>
      <c r="F150" s="72"/>
    </row>
    <row r="151" spans="2:6" s="69" customFormat="1" ht="12.75">
      <c r="B151" s="70"/>
      <c r="D151" s="71"/>
      <c r="F151" s="72"/>
    </row>
    <row r="152" spans="2:6" s="69" customFormat="1" ht="12.75">
      <c r="B152" s="70"/>
      <c r="D152" s="71"/>
      <c r="F152" s="72"/>
    </row>
    <row r="153" spans="2:6" s="69" customFormat="1" ht="12.75">
      <c r="B153" s="70"/>
      <c r="D153" s="71"/>
      <c r="F153" s="72"/>
    </row>
    <row r="154" spans="2:6" s="69" customFormat="1" ht="12.75">
      <c r="B154" s="70"/>
      <c r="D154" s="71"/>
      <c r="F154" s="72"/>
    </row>
    <row r="155" spans="2:6" s="69" customFormat="1" ht="12.75">
      <c r="B155" s="70"/>
      <c r="D155" s="71"/>
      <c r="F155" s="72"/>
    </row>
    <row r="156" spans="2:6" s="69" customFormat="1" ht="12.75">
      <c r="B156" s="70"/>
      <c r="D156" s="71"/>
      <c r="F156" s="72"/>
    </row>
    <row r="157" spans="2:6" s="69" customFormat="1" ht="12.75">
      <c r="B157" s="70"/>
      <c r="D157" s="71"/>
      <c r="F157" s="72"/>
    </row>
    <row r="158" spans="2:6" s="69" customFormat="1" ht="12.75">
      <c r="B158" s="70"/>
      <c r="D158" s="71"/>
      <c r="F158" s="72"/>
    </row>
    <row r="159" spans="2:6" s="69" customFormat="1" ht="12.75">
      <c r="B159" s="70"/>
      <c r="D159" s="71"/>
      <c r="F159" s="72"/>
    </row>
    <row r="160" spans="2:6" s="69" customFormat="1" ht="12.75">
      <c r="B160" s="70"/>
      <c r="D160" s="71"/>
      <c r="F160" s="72"/>
    </row>
    <row r="161" spans="2:6" s="69" customFormat="1" ht="12.75">
      <c r="B161" s="70"/>
      <c r="D161" s="71"/>
      <c r="F161" s="72"/>
    </row>
    <row r="162" spans="2:6" s="69" customFormat="1" ht="12.75">
      <c r="B162" s="70"/>
      <c r="D162" s="71"/>
      <c r="F162" s="72"/>
    </row>
    <row r="163" spans="2:6" s="69" customFormat="1" ht="12.75">
      <c r="B163" s="70"/>
      <c r="D163" s="71"/>
      <c r="F163" s="72"/>
    </row>
    <row r="164" spans="2:6" s="69" customFormat="1" ht="12.75">
      <c r="B164" s="70"/>
      <c r="D164" s="71"/>
      <c r="F164" s="72"/>
    </row>
    <row r="165" spans="2:6" s="69" customFormat="1" ht="12.75">
      <c r="B165" s="70"/>
      <c r="D165" s="71"/>
      <c r="F165" s="72"/>
    </row>
    <row r="166" spans="2:6" s="69" customFormat="1" ht="12.75">
      <c r="B166" s="70"/>
      <c r="D166" s="71"/>
      <c r="F166" s="72"/>
    </row>
    <row r="167" spans="2:6" s="69" customFormat="1" ht="12.75">
      <c r="B167" s="70"/>
      <c r="D167" s="71"/>
      <c r="F167" s="72"/>
    </row>
    <row r="168" spans="2:6" s="69" customFormat="1" ht="12.75">
      <c r="B168" s="70"/>
      <c r="D168" s="71"/>
      <c r="F168" s="72"/>
    </row>
    <row r="169" spans="2:6" s="69" customFormat="1" ht="12.75">
      <c r="B169" s="70"/>
      <c r="D169" s="71"/>
      <c r="F169" s="72"/>
    </row>
    <row r="170" spans="2:6" s="69" customFormat="1" ht="12.75">
      <c r="B170" s="70"/>
      <c r="D170" s="71"/>
      <c r="F170" s="72"/>
    </row>
    <row r="171" spans="2:6" s="69" customFormat="1" ht="12.75">
      <c r="B171" s="70"/>
      <c r="D171" s="71"/>
      <c r="F171" s="72"/>
    </row>
    <row r="172" spans="2:6" s="69" customFormat="1" ht="12.75">
      <c r="B172" s="70"/>
      <c r="D172" s="71"/>
      <c r="F172" s="72"/>
    </row>
    <row r="173" spans="2:6" s="69" customFormat="1" ht="12.75">
      <c r="B173" s="70"/>
      <c r="D173" s="71"/>
      <c r="F173" s="72"/>
    </row>
    <row r="174" spans="2:6" s="69" customFormat="1" ht="12.75">
      <c r="B174" s="70"/>
      <c r="D174" s="71"/>
      <c r="F174" s="72"/>
    </row>
    <row r="175" spans="2:6" s="69" customFormat="1" ht="12.75">
      <c r="B175" s="70"/>
      <c r="D175" s="71"/>
      <c r="F175" s="72"/>
    </row>
    <row r="176" spans="2:6" s="69" customFormat="1" ht="12.75">
      <c r="B176" s="70"/>
      <c r="D176" s="71"/>
      <c r="F176" s="72"/>
    </row>
    <row r="177" spans="2:6" s="69" customFormat="1" ht="12.75">
      <c r="B177" s="70"/>
      <c r="D177" s="71"/>
      <c r="F177" s="72"/>
    </row>
    <row r="178" spans="2:6" s="69" customFormat="1" ht="12.75">
      <c r="B178" s="70"/>
      <c r="D178" s="71"/>
      <c r="F178" s="72"/>
    </row>
    <row r="179" spans="2:6" s="69" customFormat="1" ht="12.75">
      <c r="B179" s="70"/>
      <c r="D179" s="71"/>
      <c r="F179" s="72"/>
    </row>
    <row r="180" spans="2:6" s="69" customFormat="1" ht="12.75">
      <c r="B180" s="70"/>
      <c r="D180" s="71"/>
      <c r="F180" s="72"/>
    </row>
    <row r="181" spans="2:6" s="69" customFormat="1" ht="12.75">
      <c r="B181" s="70"/>
      <c r="D181" s="71"/>
      <c r="F181" s="72"/>
    </row>
    <row r="182" spans="2:6" s="69" customFormat="1" ht="12.75">
      <c r="B182" s="70"/>
      <c r="D182" s="71"/>
      <c r="F182" s="72"/>
    </row>
    <row r="183" spans="2:6" s="69" customFormat="1" ht="12.75">
      <c r="B183" s="70"/>
      <c r="D183" s="71"/>
      <c r="F183" s="72"/>
    </row>
    <row r="184" spans="2:6" s="69" customFormat="1" ht="12.75">
      <c r="B184" s="70"/>
      <c r="D184" s="71"/>
      <c r="F184" s="72"/>
    </row>
    <row r="185" spans="2:6" s="69" customFormat="1" ht="12.75">
      <c r="B185" s="70"/>
      <c r="D185" s="71"/>
      <c r="F185" s="72"/>
    </row>
    <row r="186" spans="2:6" s="69" customFormat="1" ht="12.75">
      <c r="B186" s="70"/>
      <c r="D186" s="71"/>
      <c r="F186" s="72"/>
    </row>
    <row r="187" spans="2:6" s="69" customFormat="1" ht="12.75">
      <c r="B187" s="70"/>
      <c r="D187" s="71"/>
      <c r="F187" s="72"/>
    </row>
    <row r="188" spans="2:6" s="69" customFormat="1" ht="12.75">
      <c r="B188" s="70"/>
      <c r="D188" s="71"/>
      <c r="F188" s="72"/>
    </row>
    <row r="189" spans="2:6" s="69" customFormat="1" ht="12.75">
      <c r="B189" s="70"/>
      <c r="D189" s="71"/>
      <c r="F189" s="72"/>
    </row>
    <row r="190" spans="2:6" s="69" customFormat="1" ht="12.75">
      <c r="B190" s="70"/>
      <c r="D190" s="71"/>
      <c r="F190" s="72"/>
    </row>
    <row r="191" spans="2:6" s="69" customFormat="1" ht="12.75">
      <c r="B191" s="70"/>
      <c r="D191" s="71"/>
      <c r="F191" s="72"/>
    </row>
    <row r="192" spans="2:6" s="69" customFormat="1" ht="12.75">
      <c r="B192" s="70"/>
      <c r="D192" s="71"/>
      <c r="F192" s="72"/>
    </row>
    <row r="193" spans="2:6" s="69" customFormat="1" ht="12.75">
      <c r="B193" s="70"/>
      <c r="D193" s="71"/>
      <c r="F193" s="72"/>
    </row>
    <row r="194" spans="2:6" s="69" customFormat="1" ht="12.75">
      <c r="B194" s="70"/>
      <c r="D194" s="71"/>
      <c r="F194" s="72"/>
    </row>
    <row r="195" spans="2:6" s="69" customFormat="1" ht="12.75">
      <c r="B195" s="70"/>
      <c r="D195" s="71"/>
      <c r="F195" s="72"/>
    </row>
    <row r="196" spans="2:6" s="69" customFormat="1" ht="12.75">
      <c r="B196" s="70"/>
      <c r="D196" s="71"/>
      <c r="F196" s="72"/>
    </row>
    <row r="197" spans="2:6" s="69" customFormat="1" ht="12.75">
      <c r="B197" s="70"/>
      <c r="D197" s="71"/>
      <c r="F197" s="72"/>
    </row>
    <row r="198" spans="2:6" s="69" customFormat="1" ht="12.75">
      <c r="B198" s="70"/>
      <c r="D198" s="71"/>
      <c r="F198" s="72"/>
    </row>
    <row r="199" spans="2:6" s="69" customFormat="1" ht="12.75">
      <c r="B199" s="70"/>
      <c r="D199" s="71"/>
      <c r="F199" s="72"/>
    </row>
    <row r="200" spans="2:6" s="69" customFormat="1" ht="12.75">
      <c r="B200" s="70"/>
      <c r="D200" s="71"/>
      <c r="F200" s="72"/>
    </row>
    <row r="201" spans="2:6" s="69" customFormat="1" ht="12.75">
      <c r="B201" s="70"/>
      <c r="D201" s="71"/>
      <c r="F201" s="72"/>
    </row>
    <row r="202" spans="2:6" s="69" customFormat="1" ht="12.75">
      <c r="B202" s="70"/>
      <c r="D202" s="71"/>
      <c r="F202" s="72"/>
    </row>
    <row r="203" spans="2:6" s="69" customFormat="1" ht="12.75">
      <c r="B203" s="70"/>
      <c r="D203" s="71"/>
      <c r="F203" s="72"/>
    </row>
    <row r="204" spans="2:6" s="69" customFormat="1" ht="12.75">
      <c r="B204" s="70"/>
      <c r="D204" s="71"/>
      <c r="F204" s="72"/>
    </row>
    <row r="205" spans="2:6" s="69" customFormat="1" ht="12.75">
      <c r="B205" s="70"/>
      <c r="D205" s="71"/>
      <c r="F205" s="72"/>
    </row>
    <row r="206" spans="2:6" s="69" customFormat="1" ht="12.75">
      <c r="B206" s="70"/>
      <c r="D206" s="71"/>
      <c r="F206" s="72"/>
    </row>
    <row r="207" spans="2:6" s="69" customFormat="1" ht="12.75">
      <c r="B207" s="70"/>
      <c r="D207" s="71"/>
      <c r="F207" s="72"/>
    </row>
    <row r="208" spans="2:6" s="69" customFormat="1" ht="12.75">
      <c r="B208" s="70"/>
      <c r="D208" s="71"/>
      <c r="F208" s="72"/>
    </row>
    <row r="209" spans="2:6" s="69" customFormat="1" ht="12.75">
      <c r="B209" s="70"/>
      <c r="D209" s="71"/>
      <c r="F209" s="72"/>
    </row>
    <row r="210" spans="2:6" s="69" customFormat="1" ht="12.75">
      <c r="B210" s="70"/>
      <c r="D210" s="71"/>
      <c r="F210" s="72"/>
    </row>
    <row r="211" spans="2:6" s="69" customFormat="1" ht="12.75">
      <c r="B211" s="70"/>
      <c r="D211" s="71"/>
      <c r="F211" s="72"/>
    </row>
    <row r="212" spans="2:6" s="69" customFormat="1" ht="12.75">
      <c r="B212" s="70"/>
      <c r="D212" s="71"/>
      <c r="F212" s="72"/>
    </row>
    <row r="213" spans="2:6" s="69" customFormat="1" ht="12.75">
      <c r="B213" s="70"/>
      <c r="D213" s="71"/>
      <c r="F213" s="72"/>
    </row>
    <row r="214" spans="2:6" s="69" customFormat="1" ht="12.75">
      <c r="B214" s="70"/>
      <c r="D214" s="71"/>
      <c r="F214" s="72"/>
    </row>
    <row r="215" spans="2:6" s="69" customFormat="1" ht="12.75">
      <c r="B215" s="70"/>
      <c r="D215" s="71"/>
      <c r="F215" s="72"/>
    </row>
    <row r="216" spans="2:6" s="69" customFormat="1" ht="12.75">
      <c r="B216" s="70"/>
      <c r="D216" s="71"/>
      <c r="F216" s="72"/>
    </row>
    <row r="217" spans="2:6" s="69" customFormat="1" ht="12.75">
      <c r="B217" s="70"/>
      <c r="D217" s="71"/>
      <c r="F217" s="72"/>
    </row>
    <row r="218" spans="2:6" s="69" customFormat="1" ht="12.75">
      <c r="B218" s="70"/>
      <c r="D218" s="71"/>
      <c r="F218" s="72"/>
    </row>
    <row r="219" spans="2:6" s="69" customFormat="1" ht="12.75">
      <c r="B219" s="70"/>
      <c r="D219" s="71"/>
      <c r="F219" s="72"/>
    </row>
    <row r="220" spans="2:6" s="69" customFormat="1" ht="12.75">
      <c r="B220" s="70"/>
      <c r="D220" s="71"/>
      <c r="F220" s="72"/>
    </row>
    <row r="221" spans="2:6" s="69" customFormat="1" ht="12.75">
      <c r="B221" s="70"/>
      <c r="D221" s="71"/>
      <c r="F221" s="72"/>
    </row>
    <row r="222" spans="2:6" s="69" customFormat="1" ht="12.75">
      <c r="B222" s="70"/>
      <c r="D222" s="71"/>
      <c r="F222" s="72"/>
    </row>
    <row r="223" spans="2:6" s="69" customFormat="1" ht="12.75">
      <c r="B223" s="70"/>
      <c r="D223" s="71"/>
      <c r="F223" s="72"/>
    </row>
    <row r="224" spans="2:6" s="69" customFormat="1" ht="12.75">
      <c r="B224" s="70"/>
      <c r="D224" s="71"/>
      <c r="F224" s="72"/>
    </row>
    <row r="225" spans="2:6" s="69" customFormat="1" ht="12.75">
      <c r="B225" s="70"/>
      <c r="D225" s="71"/>
      <c r="F225" s="72"/>
    </row>
    <row r="226" spans="2:6" s="69" customFormat="1" ht="12.75">
      <c r="B226" s="70"/>
      <c r="D226" s="71"/>
      <c r="F226" s="72"/>
    </row>
    <row r="227" spans="2:6" s="69" customFormat="1" ht="12.75">
      <c r="B227" s="70"/>
      <c r="D227" s="71"/>
      <c r="F227" s="72"/>
    </row>
    <row r="228" spans="2:6" s="69" customFormat="1" ht="12.75">
      <c r="B228" s="70"/>
      <c r="D228" s="71"/>
      <c r="F228" s="72"/>
    </row>
    <row r="229" spans="2:6" s="69" customFormat="1" ht="12.75">
      <c r="B229" s="70"/>
      <c r="D229" s="71"/>
      <c r="F229" s="72"/>
    </row>
    <row r="230" spans="2:6" s="69" customFormat="1" ht="12.75">
      <c r="B230" s="70"/>
      <c r="D230" s="71"/>
      <c r="F230" s="72"/>
    </row>
    <row r="231" spans="2:6" s="69" customFormat="1" ht="12.75">
      <c r="B231" s="70"/>
      <c r="D231" s="71"/>
      <c r="F231" s="72"/>
    </row>
    <row r="232" spans="2:6" s="69" customFormat="1" ht="12.75">
      <c r="B232" s="70"/>
      <c r="D232" s="71"/>
      <c r="F232" s="72"/>
    </row>
    <row r="233" spans="2:6" s="69" customFormat="1" ht="12.75">
      <c r="B233" s="70"/>
      <c r="D233" s="71"/>
      <c r="F233" s="72"/>
    </row>
    <row r="234" spans="2:6" s="69" customFormat="1" ht="12.75">
      <c r="B234" s="70"/>
      <c r="D234" s="71"/>
      <c r="F234" s="72"/>
    </row>
    <row r="235" spans="1:5" s="69" customFormat="1" ht="12.75">
      <c r="A235" s="107"/>
      <c r="B235" s="107"/>
      <c r="C235" s="107"/>
      <c r="D235" s="73"/>
      <c r="E235" s="74"/>
    </row>
  </sheetData>
  <sheetProtection/>
  <autoFilter ref="A1:F235"/>
  <mergeCells count="1">
    <mergeCell ref="A235:C2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39"/>
    </sheetView>
  </sheetViews>
  <sheetFormatPr defaultColWidth="9.140625" defaultRowHeight="15"/>
  <cols>
    <col min="1" max="1" width="4.00390625" style="4" customWidth="1"/>
    <col min="2" max="2" width="32.57421875" style="4" customWidth="1"/>
    <col min="3" max="3" width="9.421875" style="8" customWidth="1"/>
    <col min="4" max="7" width="7.7109375" style="4" customWidth="1"/>
    <col min="8" max="17" width="9.140625" style="4" customWidth="1"/>
    <col min="18" max="18" width="10.140625" style="4" customWidth="1"/>
    <col min="19" max="16384" width="9.140625" style="4" customWidth="1"/>
  </cols>
  <sheetData>
    <row r="1" spans="1:18" ht="67.5" customHeight="1">
      <c r="A1" s="109" t="s">
        <v>273</v>
      </c>
      <c r="B1" s="109" t="s">
        <v>268</v>
      </c>
      <c r="C1" s="109" t="s">
        <v>29</v>
      </c>
      <c r="D1" s="109"/>
      <c r="E1" s="109"/>
      <c r="F1" s="109"/>
      <c r="G1" s="109"/>
      <c r="H1" s="109"/>
      <c r="I1" s="109" t="s">
        <v>17</v>
      </c>
      <c r="J1" s="109"/>
      <c r="K1" s="109"/>
      <c r="L1" s="109" t="s">
        <v>288</v>
      </c>
      <c r="M1" s="109"/>
      <c r="N1" s="109"/>
      <c r="O1" s="109"/>
      <c r="P1" s="109"/>
      <c r="Q1" s="109"/>
      <c r="R1" s="110" t="s">
        <v>23</v>
      </c>
    </row>
    <row r="2" spans="1:18" ht="43.5" customHeight="1">
      <c r="A2" s="109"/>
      <c r="B2" s="109"/>
      <c r="C2" s="108" t="s">
        <v>24</v>
      </c>
      <c r="D2" s="108"/>
      <c r="E2" s="108" t="s">
        <v>25</v>
      </c>
      <c r="F2" s="108"/>
      <c r="G2" s="111" t="s">
        <v>15</v>
      </c>
      <c r="H2" s="111" t="s">
        <v>16</v>
      </c>
      <c r="I2" s="109"/>
      <c r="J2" s="109"/>
      <c r="K2" s="109"/>
      <c r="L2" s="108" t="s">
        <v>26</v>
      </c>
      <c r="M2" s="108"/>
      <c r="N2" s="108" t="s">
        <v>27</v>
      </c>
      <c r="O2" s="108"/>
      <c r="P2" s="111" t="s">
        <v>21</v>
      </c>
      <c r="Q2" s="111" t="s">
        <v>22</v>
      </c>
      <c r="R2" s="110"/>
    </row>
    <row r="3" spans="1:18" ht="168" customHeight="1">
      <c r="A3" s="109"/>
      <c r="B3" s="109"/>
      <c r="C3" s="3" t="s">
        <v>65</v>
      </c>
      <c r="D3" s="3" t="s">
        <v>66</v>
      </c>
      <c r="E3" s="3" t="s">
        <v>30</v>
      </c>
      <c r="F3" s="3" t="s">
        <v>67</v>
      </c>
      <c r="G3" s="111"/>
      <c r="H3" s="111"/>
      <c r="I3" s="5" t="s">
        <v>68</v>
      </c>
      <c r="J3" s="54" t="s">
        <v>18</v>
      </c>
      <c r="K3" s="54" t="s">
        <v>19</v>
      </c>
      <c r="L3" s="3" t="s">
        <v>69</v>
      </c>
      <c r="M3" s="3" t="s">
        <v>20</v>
      </c>
      <c r="N3" s="3" t="s">
        <v>70</v>
      </c>
      <c r="O3" s="3" t="s">
        <v>20</v>
      </c>
      <c r="P3" s="111"/>
      <c r="Q3" s="111"/>
      <c r="R3" s="110"/>
    </row>
    <row r="4" spans="1:18" ht="38.25">
      <c r="A4" s="109"/>
      <c r="B4" s="109"/>
      <c r="C4" s="6" t="s">
        <v>62</v>
      </c>
      <c r="D4" s="6" t="s">
        <v>63</v>
      </c>
      <c r="E4" s="6" t="s">
        <v>64</v>
      </c>
      <c r="F4" s="6" t="s">
        <v>289</v>
      </c>
      <c r="G4" s="7">
        <v>100</v>
      </c>
      <c r="H4" s="7">
        <f>G4*0.3</f>
        <v>30</v>
      </c>
      <c r="I4" s="12" t="s">
        <v>31</v>
      </c>
      <c r="J4" s="7">
        <v>100</v>
      </c>
      <c r="K4" s="7">
        <f>J4*0.3</f>
        <v>30</v>
      </c>
      <c r="L4" s="10"/>
      <c r="M4" s="10"/>
      <c r="N4" s="10"/>
      <c r="O4" s="10"/>
      <c r="P4" s="7">
        <v>100</v>
      </c>
      <c r="Q4" s="7">
        <f>P4*0.4</f>
        <v>40</v>
      </c>
      <c r="R4" s="55">
        <f>H4+K4+Q4</f>
        <v>100</v>
      </c>
    </row>
    <row r="5" spans="1:18" ht="13.5" thickBot="1">
      <c r="A5" s="21">
        <v>1</v>
      </c>
      <c r="B5" s="5" t="s">
        <v>90</v>
      </c>
      <c r="C5" s="21">
        <v>14</v>
      </c>
      <c r="D5" s="21">
        <v>14</v>
      </c>
      <c r="E5" s="21">
        <v>44</v>
      </c>
      <c r="F5" s="21">
        <v>43</v>
      </c>
      <c r="G5" s="30">
        <v>98.9</v>
      </c>
      <c r="H5" s="31">
        <v>29.7</v>
      </c>
      <c r="I5" s="21">
        <v>4</v>
      </c>
      <c r="J5" s="11">
        <v>100</v>
      </c>
      <c r="K5" s="11">
        <f>J5*0.3</f>
        <v>30</v>
      </c>
      <c r="L5" s="21">
        <v>197</v>
      </c>
      <c r="M5" s="21">
        <v>206</v>
      </c>
      <c r="N5" s="21">
        <v>172</v>
      </c>
      <c r="O5" s="21">
        <v>183</v>
      </c>
      <c r="P5" s="31">
        <v>94.8</v>
      </c>
      <c r="Q5" s="31">
        <v>37.9</v>
      </c>
      <c r="R5" s="11">
        <f>H5+K5+Q5</f>
        <v>97.6</v>
      </c>
    </row>
  </sheetData>
  <sheetProtection/>
  <autoFilter ref="A4:R5"/>
  <mergeCells count="14">
    <mergeCell ref="R1:R3"/>
    <mergeCell ref="Q2:Q3"/>
    <mergeCell ref="P2:P3"/>
    <mergeCell ref="G2:G3"/>
    <mergeCell ref="H2:H3"/>
    <mergeCell ref="I1:K2"/>
    <mergeCell ref="L1:Q1"/>
    <mergeCell ref="C2:D2"/>
    <mergeCell ref="E2:F2"/>
    <mergeCell ref="L2:M2"/>
    <mergeCell ref="N2:O2"/>
    <mergeCell ref="A1:A4"/>
    <mergeCell ref="B1:B4"/>
    <mergeCell ref="C1:H1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"/>
  <sheetViews>
    <sheetView zoomScalePageLayoutView="0" workbookViewId="0" topLeftCell="C1">
      <pane xSplit="1" ySplit="3" topLeftCell="D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C5" sqref="A5:IV106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42.28125" style="4" customWidth="1"/>
    <col min="5" max="5" width="9.140625" style="4" customWidth="1"/>
    <col min="6" max="7" width="9.28125" style="4" customWidth="1"/>
    <col min="8" max="16384" width="9.140625" style="4" customWidth="1"/>
  </cols>
  <sheetData>
    <row r="1" spans="1:12" ht="50.25" customHeight="1">
      <c r="A1" s="114" t="s">
        <v>273</v>
      </c>
      <c r="B1" s="114" t="s">
        <v>266</v>
      </c>
      <c r="C1" s="114" t="s">
        <v>267</v>
      </c>
      <c r="D1" s="114" t="s">
        <v>268</v>
      </c>
      <c r="E1" s="117" t="s">
        <v>286</v>
      </c>
      <c r="F1" s="118"/>
      <c r="G1" s="119"/>
      <c r="H1" s="117" t="s">
        <v>287</v>
      </c>
      <c r="I1" s="118"/>
      <c r="J1" s="118"/>
      <c r="K1" s="119"/>
      <c r="L1" s="112" t="s">
        <v>23</v>
      </c>
    </row>
    <row r="2" spans="1:12" ht="178.5">
      <c r="A2" s="115"/>
      <c r="B2" s="115"/>
      <c r="C2" s="115"/>
      <c r="D2" s="115"/>
      <c r="E2" s="28" t="s">
        <v>32</v>
      </c>
      <c r="F2" s="14" t="s">
        <v>33</v>
      </c>
      <c r="G2" s="14" t="s">
        <v>34</v>
      </c>
      <c r="H2" s="36" t="s">
        <v>282</v>
      </c>
      <c r="I2" s="28" t="s">
        <v>35</v>
      </c>
      <c r="J2" s="14" t="s">
        <v>36</v>
      </c>
      <c r="K2" s="14" t="s">
        <v>37</v>
      </c>
      <c r="L2" s="113"/>
    </row>
    <row r="3" spans="1:12" ht="25.5">
      <c r="A3" s="116"/>
      <c r="B3" s="116"/>
      <c r="C3" s="116"/>
      <c r="D3" s="116"/>
      <c r="E3" s="12" t="s">
        <v>38</v>
      </c>
      <c r="F3" s="9">
        <v>100</v>
      </c>
      <c r="G3" s="9">
        <v>50</v>
      </c>
      <c r="H3" s="15"/>
      <c r="I3" s="15"/>
      <c r="J3" s="16">
        <v>100</v>
      </c>
      <c r="K3" s="16">
        <v>50</v>
      </c>
      <c r="L3" s="16">
        <v>100</v>
      </c>
    </row>
    <row r="4" spans="1:12" ht="25.5">
      <c r="A4" s="21">
        <v>13</v>
      </c>
      <c r="B4" s="21" t="s">
        <v>269</v>
      </c>
      <c r="C4" s="21" t="s">
        <v>89</v>
      </c>
      <c r="D4" s="5" t="s">
        <v>90</v>
      </c>
      <c r="E4" s="17">
        <v>7</v>
      </c>
      <c r="F4" s="13">
        <v>100</v>
      </c>
      <c r="G4" s="13">
        <v>50</v>
      </c>
      <c r="H4" s="21">
        <v>188</v>
      </c>
      <c r="I4" s="22">
        <v>206</v>
      </c>
      <c r="J4" s="11">
        <v>91.3</v>
      </c>
      <c r="K4" s="11">
        <v>45.7</v>
      </c>
      <c r="L4" s="11">
        <f>G4+K4</f>
        <v>95.7</v>
      </c>
    </row>
  </sheetData>
  <sheetProtection/>
  <autoFilter ref="A3:L4"/>
  <mergeCells count="7">
    <mergeCell ref="L1:L2"/>
    <mergeCell ref="A1:A3"/>
    <mergeCell ref="B1:B3"/>
    <mergeCell ref="C1:C3"/>
    <mergeCell ref="D1:D3"/>
    <mergeCell ref="E1:G1"/>
    <mergeCell ref="H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27"/>
    </sheetView>
  </sheetViews>
  <sheetFormatPr defaultColWidth="9.140625" defaultRowHeight="15"/>
  <cols>
    <col min="1" max="1" width="5.00390625" style="4" customWidth="1"/>
    <col min="2" max="2" width="28.28125" style="4" customWidth="1"/>
    <col min="3" max="3" width="10.8515625" style="4" customWidth="1"/>
    <col min="4" max="16384" width="9.140625" style="4" customWidth="1"/>
  </cols>
  <sheetData>
    <row r="1" spans="1:13" ht="75" customHeight="1">
      <c r="A1" s="114" t="s">
        <v>273</v>
      </c>
      <c r="B1" s="114" t="s">
        <v>268</v>
      </c>
      <c r="C1" s="117" t="s">
        <v>285</v>
      </c>
      <c r="D1" s="118"/>
      <c r="E1" s="119"/>
      <c r="F1" s="117" t="s">
        <v>41</v>
      </c>
      <c r="G1" s="118"/>
      <c r="H1" s="119"/>
      <c r="I1" s="117" t="s">
        <v>45</v>
      </c>
      <c r="J1" s="118"/>
      <c r="K1" s="118"/>
      <c r="L1" s="119"/>
      <c r="M1" s="120" t="s">
        <v>23</v>
      </c>
    </row>
    <row r="2" spans="1:13" ht="162" customHeight="1">
      <c r="A2" s="115"/>
      <c r="B2" s="115"/>
      <c r="C2" s="28" t="s">
        <v>71</v>
      </c>
      <c r="D2" s="14" t="s">
        <v>39</v>
      </c>
      <c r="E2" s="14" t="s">
        <v>40</v>
      </c>
      <c r="F2" s="28" t="s">
        <v>42</v>
      </c>
      <c r="G2" s="14" t="s">
        <v>43</v>
      </c>
      <c r="H2" s="14" t="s">
        <v>44</v>
      </c>
      <c r="I2" s="20" t="s">
        <v>48</v>
      </c>
      <c r="J2" s="28" t="s">
        <v>49</v>
      </c>
      <c r="K2" s="14" t="s">
        <v>46</v>
      </c>
      <c r="L2" s="19" t="s">
        <v>47</v>
      </c>
      <c r="M2" s="120"/>
    </row>
    <row r="3" spans="1:13" ht="25.5">
      <c r="A3" s="116"/>
      <c r="B3" s="116"/>
      <c r="C3" s="12" t="s">
        <v>38</v>
      </c>
      <c r="D3" s="14">
        <v>100</v>
      </c>
      <c r="E3" s="14">
        <v>30</v>
      </c>
      <c r="F3" s="12" t="s">
        <v>38</v>
      </c>
      <c r="G3" s="14">
        <v>100</v>
      </c>
      <c r="H3" s="14">
        <v>40</v>
      </c>
      <c r="I3" s="15"/>
      <c r="J3" s="15"/>
      <c r="K3" s="14">
        <v>100</v>
      </c>
      <c r="L3" s="19">
        <v>30</v>
      </c>
      <c r="M3" s="75">
        <v>100</v>
      </c>
    </row>
    <row r="4" spans="1:13" ht="12.75">
      <c r="A4" s="21">
        <v>13</v>
      </c>
      <c r="B4" s="5" t="s">
        <v>90</v>
      </c>
      <c r="C4" s="20">
        <v>4</v>
      </c>
      <c r="D4" s="11">
        <f>C4*20</f>
        <v>80</v>
      </c>
      <c r="E4" s="11">
        <f>D4*0.3</f>
        <v>24</v>
      </c>
      <c r="F4" s="20">
        <v>5</v>
      </c>
      <c r="G4" s="11">
        <f>F4*20</f>
        <v>100</v>
      </c>
      <c r="H4" s="11">
        <f>G4*0.4</f>
        <v>40</v>
      </c>
      <c r="I4" s="21">
        <v>5</v>
      </c>
      <c r="J4" s="21">
        <v>7</v>
      </c>
      <c r="K4" s="11">
        <v>71.4</v>
      </c>
      <c r="L4" s="11">
        <v>21.4</v>
      </c>
      <c r="M4" s="11">
        <f>E4+H4+L4</f>
        <v>85.4</v>
      </c>
    </row>
  </sheetData>
  <sheetProtection/>
  <autoFilter ref="A3:M4"/>
  <mergeCells count="6">
    <mergeCell ref="M1:M2"/>
    <mergeCell ref="I1:L1"/>
    <mergeCell ref="A1:A3"/>
    <mergeCell ref="B1:B3"/>
    <mergeCell ref="C1:E1"/>
    <mergeCell ref="F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4"/>
  <sheetViews>
    <sheetView zoomScale="90" zoomScaleNormal="90" zoomScalePageLayoutView="0" workbookViewId="0" topLeftCell="A1">
      <selection activeCell="A5" sqref="A5:IV25"/>
    </sheetView>
  </sheetViews>
  <sheetFormatPr defaultColWidth="9.140625" defaultRowHeight="15"/>
  <cols>
    <col min="1" max="1" width="4.57421875" style="4" customWidth="1"/>
    <col min="2" max="3" width="28.421875" style="4" customWidth="1"/>
    <col min="4" max="15" width="16.8515625" style="4" customWidth="1"/>
    <col min="16" max="16384" width="9.140625" style="4" customWidth="1"/>
  </cols>
  <sheetData>
    <row r="1" spans="1:15" ht="57" customHeight="1">
      <c r="A1" s="114" t="s">
        <v>273</v>
      </c>
      <c r="B1" s="114" t="s">
        <v>268</v>
      </c>
      <c r="C1" s="117" t="s">
        <v>271</v>
      </c>
      <c r="D1" s="118"/>
      <c r="E1" s="118"/>
      <c r="F1" s="119"/>
      <c r="G1" s="117" t="s">
        <v>272</v>
      </c>
      <c r="H1" s="118"/>
      <c r="I1" s="118"/>
      <c r="J1" s="119"/>
      <c r="K1" s="117" t="s">
        <v>278</v>
      </c>
      <c r="L1" s="118"/>
      <c r="M1" s="118"/>
      <c r="N1" s="119"/>
      <c r="O1" s="18"/>
    </row>
    <row r="2" spans="1:15" ht="68.25" customHeight="1">
      <c r="A2" s="115"/>
      <c r="B2" s="115"/>
      <c r="C2" s="20" t="s">
        <v>279</v>
      </c>
      <c r="D2" s="28" t="s">
        <v>35</v>
      </c>
      <c r="E2" s="14" t="s">
        <v>50</v>
      </c>
      <c r="F2" s="14" t="s">
        <v>51</v>
      </c>
      <c r="G2" s="20" t="s">
        <v>280</v>
      </c>
      <c r="H2" s="28" t="s">
        <v>35</v>
      </c>
      <c r="I2" s="14" t="s">
        <v>52</v>
      </c>
      <c r="J2" s="14" t="s">
        <v>53</v>
      </c>
      <c r="K2" s="21" t="s">
        <v>281</v>
      </c>
      <c r="L2" s="28" t="s">
        <v>35</v>
      </c>
      <c r="M2" s="14" t="s">
        <v>54</v>
      </c>
      <c r="N2" s="14" t="s">
        <v>55</v>
      </c>
      <c r="O2" s="19" t="s">
        <v>23</v>
      </c>
    </row>
    <row r="3" spans="1:15" ht="13.5">
      <c r="A3" s="116"/>
      <c r="B3" s="116"/>
      <c r="C3" s="15"/>
      <c r="D3" s="15"/>
      <c r="E3" s="9">
        <v>100</v>
      </c>
      <c r="F3" s="9">
        <v>40</v>
      </c>
      <c r="G3" s="15"/>
      <c r="H3" s="15"/>
      <c r="I3" s="9">
        <v>100</v>
      </c>
      <c r="J3" s="9">
        <v>40</v>
      </c>
      <c r="K3" s="15"/>
      <c r="L3" s="15"/>
      <c r="M3" s="9">
        <v>100</v>
      </c>
      <c r="N3" s="9">
        <v>20</v>
      </c>
      <c r="O3" s="16">
        <v>100</v>
      </c>
    </row>
    <row r="4" spans="1:15" ht="12.75">
      <c r="A4" s="21">
        <v>1</v>
      </c>
      <c r="B4" s="5" t="s">
        <v>90</v>
      </c>
      <c r="C4" s="21">
        <v>192</v>
      </c>
      <c r="D4" s="22">
        <v>206</v>
      </c>
      <c r="E4" s="11">
        <v>93.2</v>
      </c>
      <c r="F4" s="11">
        <v>37.3</v>
      </c>
      <c r="G4" s="21">
        <v>187</v>
      </c>
      <c r="H4" s="22">
        <v>206</v>
      </c>
      <c r="I4" s="11">
        <v>90.8</v>
      </c>
      <c r="J4" s="11">
        <v>36.3</v>
      </c>
      <c r="K4" s="21">
        <v>157</v>
      </c>
      <c r="L4" s="21">
        <v>164</v>
      </c>
      <c r="M4" s="11">
        <v>95.7</v>
      </c>
      <c r="N4" s="11">
        <v>19.1</v>
      </c>
      <c r="O4" s="11">
        <f>F4+J4+N4</f>
        <v>92.69999999999999</v>
      </c>
    </row>
  </sheetData>
  <sheetProtection/>
  <autoFilter ref="A2:O29"/>
  <mergeCells count="5">
    <mergeCell ref="K1:N1"/>
    <mergeCell ref="A1:A3"/>
    <mergeCell ref="B1:B3"/>
    <mergeCell ref="C1:F1"/>
    <mergeCell ref="G1:J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4"/>
  <sheetViews>
    <sheetView zoomScalePageLayoutView="0" workbookViewId="0" topLeftCell="C1">
      <pane xSplit="2" ySplit="3" topLeftCell="E4" activePane="bottomRight" state="frozen"/>
      <selection pane="topLeft" activeCell="C1" sqref="C1"/>
      <selection pane="topRight" activeCell="E1" sqref="E1"/>
      <selection pane="bottomLeft" activeCell="C4" sqref="C4"/>
      <selection pane="bottomRight" activeCell="E12" sqref="E12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4.28125" style="4" customWidth="1"/>
    <col min="4" max="4" width="27.8515625" style="4" customWidth="1"/>
    <col min="5" max="5" width="10.421875" style="4" customWidth="1"/>
    <col min="6" max="8" width="8.8515625" style="4" customWidth="1"/>
    <col min="9" max="16384" width="9.140625" style="4" customWidth="1"/>
  </cols>
  <sheetData>
    <row r="1" spans="1:17" ht="68.25" customHeight="1">
      <c r="A1" s="114" t="s">
        <v>273</v>
      </c>
      <c r="B1" s="114" t="s">
        <v>266</v>
      </c>
      <c r="C1" s="114" t="s">
        <v>273</v>
      </c>
      <c r="D1" s="114" t="s">
        <v>268</v>
      </c>
      <c r="E1" s="117" t="s">
        <v>284</v>
      </c>
      <c r="F1" s="118"/>
      <c r="G1" s="118"/>
      <c r="H1" s="119"/>
      <c r="I1" s="117" t="s">
        <v>274</v>
      </c>
      <c r="J1" s="118"/>
      <c r="K1" s="118"/>
      <c r="L1" s="119"/>
      <c r="M1" s="117" t="s">
        <v>275</v>
      </c>
      <c r="N1" s="118"/>
      <c r="O1" s="118"/>
      <c r="P1" s="119"/>
      <c r="Q1" s="18"/>
    </row>
    <row r="2" spans="1:17" ht="215.25" customHeight="1">
      <c r="A2" s="115"/>
      <c r="B2" s="115"/>
      <c r="C2" s="115"/>
      <c r="D2" s="115"/>
      <c r="E2" s="36" t="s">
        <v>283</v>
      </c>
      <c r="F2" s="28" t="s">
        <v>35</v>
      </c>
      <c r="G2" s="14" t="s">
        <v>56</v>
      </c>
      <c r="H2" s="14" t="s">
        <v>57</v>
      </c>
      <c r="I2" s="36" t="s">
        <v>276</v>
      </c>
      <c r="J2" s="28" t="s">
        <v>35</v>
      </c>
      <c r="K2" s="14" t="s">
        <v>58</v>
      </c>
      <c r="L2" s="14" t="s">
        <v>59</v>
      </c>
      <c r="M2" s="36" t="s">
        <v>277</v>
      </c>
      <c r="N2" s="28" t="s">
        <v>35</v>
      </c>
      <c r="O2" s="14" t="s">
        <v>60</v>
      </c>
      <c r="P2" s="53" t="s">
        <v>61</v>
      </c>
      <c r="Q2" s="19" t="s">
        <v>23</v>
      </c>
    </row>
    <row r="3" spans="1:17" ht="12.75">
      <c r="A3" s="116"/>
      <c r="B3" s="116"/>
      <c r="C3" s="116"/>
      <c r="D3" s="116"/>
      <c r="E3" s="15"/>
      <c r="F3" s="15"/>
      <c r="G3" s="14">
        <v>100</v>
      </c>
      <c r="H3" s="14">
        <v>30</v>
      </c>
      <c r="I3" s="15"/>
      <c r="J3" s="15"/>
      <c r="K3" s="14">
        <v>100</v>
      </c>
      <c r="L3" s="14">
        <v>20</v>
      </c>
      <c r="M3" s="15"/>
      <c r="N3" s="15"/>
      <c r="O3" s="14">
        <v>100</v>
      </c>
      <c r="P3" s="14">
        <v>50</v>
      </c>
      <c r="Q3" s="19">
        <v>100</v>
      </c>
    </row>
    <row r="4" spans="1:17" ht="25.5">
      <c r="A4" s="21">
        <v>13</v>
      </c>
      <c r="B4" s="21" t="s">
        <v>269</v>
      </c>
      <c r="C4" s="56">
        <v>1</v>
      </c>
      <c r="D4" s="5" t="s">
        <v>90</v>
      </c>
      <c r="E4" s="21">
        <v>184</v>
      </c>
      <c r="F4" s="22">
        <v>206</v>
      </c>
      <c r="G4" s="11">
        <v>89.3</v>
      </c>
      <c r="H4" s="11">
        <v>26.8</v>
      </c>
      <c r="I4" s="21">
        <v>196</v>
      </c>
      <c r="J4" s="22">
        <v>206</v>
      </c>
      <c r="K4" s="11">
        <v>95.1</v>
      </c>
      <c r="L4" s="11">
        <v>19</v>
      </c>
      <c r="M4" s="21">
        <v>192</v>
      </c>
      <c r="N4" s="22">
        <v>206</v>
      </c>
      <c r="O4" s="11">
        <v>93.2</v>
      </c>
      <c r="P4" s="11">
        <v>46.6</v>
      </c>
      <c r="Q4" s="11">
        <f>H4+L4+P4</f>
        <v>92.4</v>
      </c>
    </row>
  </sheetData>
  <sheetProtection/>
  <mergeCells count="7">
    <mergeCell ref="E1:H1"/>
    <mergeCell ref="I1:L1"/>
    <mergeCell ref="M1:P1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" sqref="C13"/>
    </sheetView>
  </sheetViews>
  <sheetFormatPr defaultColWidth="8.8515625" defaultRowHeight="15"/>
  <cols>
    <col min="1" max="1" width="3.8515625" style="34" customWidth="1"/>
    <col min="2" max="2" width="33.00390625" style="34" customWidth="1"/>
    <col min="3" max="3" width="21.7109375" style="32" customWidth="1"/>
    <col min="4" max="16384" width="8.8515625" style="32" customWidth="1"/>
  </cols>
  <sheetData>
    <row r="1" spans="1:22" ht="63.75" customHeight="1">
      <c r="A1" s="150" t="s">
        <v>273</v>
      </c>
      <c r="B1" s="150" t="s">
        <v>268</v>
      </c>
      <c r="C1" s="114" t="s">
        <v>290</v>
      </c>
      <c r="D1" s="150" t="s">
        <v>291</v>
      </c>
      <c r="E1" s="150"/>
      <c r="F1" s="150"/>
      <c r="G1" s="150"/>
      <c r="H1" s="150" t="s">
        <v>309</v>
      </c>
      <c r="I1" s="150"/>
      <c r="J1" s="150"/>
      <c r="K1" s="150" t="s">
        <v>292</v>
      </c>
      <c r="L1" s="150"/>
      <c r="M1" s="150"/>
      <c r="N1" s="150"/>
      <c r="O1" s="150" t="s">
        <v>293</v>
      </c>
      <c r="P1" s="150"/>
      <c r="Q1" s="150"/>
      <c r="R1" s="150"/>
      <c r="S1" s="150" t="s">
        <v>294</v>
      </c>
      <c r="T1" s="150"/>
      <c r="U1" s="150"/>
      <c r="V1" s="150"/>
    </row>
    <row r="2" spans="1:22" s="33" customFormat="1" ht="15">
      <c r="A2" s="150"/>
      <c r="B2" s="150"/>
      <c r="C2" s="116"/>
      <c r="D2" s="29" t="s">
        <v>295</v>
      </c>
      <c r="E2" s="29" t="s">
        <v>296</v>
      </c>
      <c r="F2" s="29" t="s">
        <v>297</v>
      </c>
      <c r="G2" s="29" t="s">
        <v>310</v>
      </c>
      <c r="H2" s="29" t="s">
        <v>298</v>
      </c>
      <c r="I2" s="29" t="s">
        <v>299</v>
      </c>
      <c r="J2" s="29" t="s">
        <v>311</v>
      </c>
      <c r="K2" s="29" t="s">
        <v>300</v>
      </c>
      <c r="L2" s="29" t="s">
        <v>301</v>
      </c>
      <c r="M2" s="29" t="s">
        <v>302</v>
      </c>
      <c r="N2" s="29" t="s">
        <v>312</v>
      </c>
      <c r="O2" s="29" t="s">
        <v>303</v>
      </c>
      <c r="P2" s="29" t="s">
        <v>304</v>
      </c>
      <c r="Q2" s="29" t="s">
        <v>305</v>
      </c>
      <c r="R2" s="29" t="s">
        <v>313</v>
      </c>
      <c r="S2" s="29" t="s">
        <v>306</v>
      </c>
      <c r="T2" s="29" t="s">
        <v>307</v>
      </c>
      <c r="U2" s="29" t="s">
        <v>308</v>
      </c>
      <c r="V2" s="29" t="s">
        <v>314</v>
      </c>
    </row>
    <row r="3" spans="1:22" ht="15">
      <c r="A3" s="150"/>
      <c r="B3" s="150"/>
      <c r="C3" s="35" t="s">
        <v>28</v>
      </c>
      <c r="D3" s="35">
        <v>30</v>
      </c>
      <c r="E3" s="35">
        <v>30</v>
      </c>
      <c r="F3" s="35">
        <v>40</v>
      </c>
      <c r="G3" s="35">
        <v>100</v>
      </c>
      <c r="H3" s="35">
        <v>50</v>
      </c>
      <c r="I3" s="35">
        <v>50</v>
      </c>
      <c r="J3" s="35">
        <v>100</v>
      </c>
      <c r="K3" s="35">
        <v>30</v>
      </c>
      <c r="L3" s="35">
        <v>40</v>
      </c>
      <c r="M3" s="35">
        <v>30</v>
      </c>
      <c r="N3" s="35">
        <v>100</v>
      </c>
      <c r="O3" s="35">
        <v>40</v>
      </c>
      <c r="P3" s="35">
        <v>40</v>
      </c>
      <c r="Q3" s="35">
        <v>20</v>
      </c>
      <c r="R3" s="35">
        <v>100</v>
      </c>
      <c r="S3" s="35">
        <v>30</v>
      </c>
      <c r="T3" s="35">
        <v>20</v>
      </c>
      <c r="U3" s="35">
        <v>50</v>
      </c>
      <c r="V3" s="35">
        <v>100</v>
      </c>
    </row>
    <row r="4" spans="1:22" s="60" customFormat="1" ht="19.5" thickBot="1">
      <c r="A4" s="57">
        <v>1</v>
      </c>
      <c r="B4" s="58" t="s">
        <v>90</v>
      </c>
      <c r="C4" s="59">
        <v>92.8</v>
      </c>
      <c r="D4" s="76">
        <v>29.7</v>
      </c>
      <c r="E4" s="77">
        <v>30</v>
      </c>
      <c r="F4" s="76">
        <v>37.9</v>
      </c>
      <c r="G4" s="78">
        <f>D4+E4+F4</f>
        <v>97.6</v>
      </c>
      <c r="H4" s="80">
        <v>50</v>
      </c>
      <c r="I4" s="81">
        <v>45.7</v>
      </c>
      <c r="J4" s="82">
        <f>H4+I4</f>
        <v>95.7</v>
      </c>
      <c r="K4" s="84">
        <v>24</v>
      </c>
      <c r="L4" s="84">
        <v>40</v>
      </c>
      <c r="M4" s="85">
        <v>21.4</v>
      </c>
      <c r="N4" s="84">
        <f>K4+L4+M4</f>
        <v>85.4</v>
      </c>
      <c r="O4" s="87">
        <v>37.3</v>
      </c>
      <c r="P4" s="87">
        <v>36.3</v>
      </c>
      <c r="Q4" s="87">
        <v>19.1</v>
      </c>
      <c r="R4" s="88">
        <f>O4+P4+Q4</f>
        <v>92.69999999999999</v>
      </c>
      <c r="S4" s="90">
        <v>26.8</v>
      </c>
      <c r="T4" s="90">
        <v>19</v>
      </c>
      <c r="U4" s="90">
        <v>46.6</v>
      </c>
      <c r="V4" s="91">
        <f>S4+T4+U4</f>
        <v>92.4</v>
      </c>
    </row>
    <row r="5" spans="1:22" s="64" customFormat="1" ht="36.75" customHeight="1" thickBot="1">
      <c r="A5" s="61"/>
      <c r="B5" s="62" t="s">
        <v>89</v>
      </c>
      <c r="C5" s="63">
        <f>AVERAGE(C4:C4)</f>
        <v>92.8</v>
      </c>
      <c r="D5" s="121" t="s">
        <v>316</v>
      </c>
      <c r="E5" s="122"/>
      <c r="F5" s="123"/>
      <c r="G5" s="79">
        <f>AVERAGE(G4:G4)</f>
        <v>97.6</v>
      </c>
      <c r="H5" s="124" t="s">
        <v>317</v>
      </c>
      <c r="I5" s="125"/>
      <c r="J5" s="83">
        <f>AVERAGE(J4:J4)</f>
        <v>95.7</v>
      </c>
      <c r="K5" s="126" t="s">
        <v>318</v>
      </c>
      <c r="L5" s="127"/>
      <c r="M5" s="128"/>
      <c r="N5" s="86">
        <f>AVERAGE(N4:N4)</f>
        <v>85.4</v>
      </c>
      <c r="O5" s="129" t="s">
        <v>319</v>
      </c>
      <c r="P5" s="130"/>
      <c r="Q5" s="131"/>
      <c r="R5" s="89">
        <f>AVERAGE(R4:R4)</f>
        <v>92.69999999999999</v>
      </c>
      <c r="S5" s="132" t="s">
        <v>320</v>
      </c>
      <c r="T5" s="133"/>
      <c r="U5" s="134"/>
      <c r="V5" s="92">
        <f>AVERAGE(V4:V4)</f>
        <v>92.4</v>
      </c>
    </row>
    <row r="6" spans="1:22" s="38" customFormat="1" ht="58.5" customHeight="1">
      <c r="A6" s="135" t="s">
        <v>315</v>
      </c>
      <c r="B6" s="135"/>
      <c r="C6" s="40">
        <v>85.9</v>
      </c>
      <c r="D6" s="136" t="s">
        <v>316</v>
      </c>
      <c r="E6" s="137"/>
      <c r="F6" s="138"/>
      <c r="G6" s="106">
        <v>93.7</v>
      </c>
      <c r="H6" s="139" t="s">
        <v>317</v>
      </c>
      <c r="I6" s="140"/>
      <c r="J6" s="105">
        <v>95.8</v>
      </c>
      <c r="K6" s="141" t="s">
        <v>318</v>
      </c>
      <c r="L6" s="142"/>
      <c r="M6" s="143"/>
      <c r="N6" s="103">
        <v>54.1</v>
      </c>
      <c r="O6" s="144" t="s">
        <v>319</v>
      </c>
      <c r="P6" s="145"/>
      <c r="Q6" s="146"/>
      <c r="R6" s="104">
        <v>96.2</v>
      </c>
      <c r="S6" s="147" t="s">
        <v>320</v>
      </c>
      <c r="T6" s="148"/>
      <c r="U6" s="149"/>
      <c r="V6" s="102">
        <v>92.9</v>
      </c>
    </row>
  </sheetData>
  <sheetProtection/>
  <autoFilter ref="A3:V6"/>
  <mergeCells count="19">
    <mergeCell ref="S6:U6"/>
    <mergeCell ref="O1:R1"/>
    <mergeCell ref="S1:V1"/>
    <mergeCell ref="A1:A3"/>
    <mergeCell ref="B1:B3"/>
    <mergeCell ref="C1:C2"/>
    <mergeCell ref="D1:G1"/>
    <mergeCell ref="H1:J1"/>
    <mergeCell ref="K1:N1"/>
    <mergeCell ref="D5:F5"/>
    <mergeCell ref="H5:I5"/>
    <mergeCell ref="K5:M5"/>
    <mergeCell ref="O5:Q5"/>
    <mergeCell ref="S5:U5"/>
    <mergeCell ref="A6:B6"/>
    <mergeCell ref="D6:F6"/>
    <mergeCell ref="H6:I6"/>
    <mergeCell ref="K6:M6"/>
    <mergeCell ref="O6:Q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6" sqref="O16"/>
    </sheetView>
  </sheetViews>
  <sheetFormatPr defaultColWidth="8.8515625" defaultRowHeight="15"/>
  <cols>
    <col min="1" max="1" width="8.8515625" style="49" customWidth="1"/>
    <col min="2" max="2" width="31.00390625" style="38" customWidth="1"/>
    <col min="3" max="3" width="21.57421875" style="32" customWidth="1"/>
    <col min="4" max="9" width="8.8515625" style="32" customWidth="1"/>
    <col min="10" max="10" width="8.8515625" style="52" customWidth="1"/>
    <col min="11" max="13" width="8.8515625" style="32" customWidth="1"/>
    <col min="14" max="14" width="8.8515625" style="52" customWidth="1"/>
    <col min="15" max="17" width="8.8515625" style="32" customWidth="1"/>
    <col min="18" max="18" width="8.8515625" style="52" customWidth="1"/>
    <col min="19" max="21" width="8.8515625" style="32" customWidth="1"/>
    <col min="22" max="22" width="8.8515625" style="52" customWidth="1"/>
    <col min="23" max="16384" width="8.8515625" style="32" customWidth="1"/>
  </cols>
  <sheetData>
    <row r="1" spans="1:22" ht="63.75" customHeight="1">
      <c r="A1" s="150" t="s">
        <v>323</v>
      </c>
      <c r="B1" s="150" t="s">
        <v>268</v>
      </c>
      <c r="C1" s="109" t="s">
        <v>290</v>
      </c>
      <c r="D1" s="150" t="s">
        <v>291</v>
      </c>
      <c r="E1" s="150"/>
      <c r="F1" s="150"/>
      <c r="G1" s="150"/>
      <c r="H1" s="150" t="s">
        <v>309</v>
      </c>
      <c r="I1" s="150"/>
      <c r="J1" s="150"/>
      <c r="K1" s="150" t="s">
        <v>292</v>
      </c>
      <c r="L1" s="150"/>
      <c r="M1" s="150"/>
      <c r="N1" s="150"/>
      <c r="O1" s="150" t="s">
        <v>293</v>
      </c>
      <c r="P1" s="150"/>
      <c r="Q1" s="150"/>
      <c r="R1" s="150"/>
      <c r="S1" s="150" t="s">
        <v>294</v>
      </c>
      <c r="T1" s="150"/>
      <c r="U1" s="150"/>
      <c r="V1" s="150"/>
    </row>
    <row r="2" spans="1:22" s="33" customFormat="1" ht="15">
      <c r="A2" s="150"/>
      <c r="B2" s="150"/>
      <c r="C2" s="109"/>
      <c r="D2" s="29" t="s">
        <v>295</v>
      </c>
      <c r="E2" s="29" t="s">
        <v>296</v>
      </c>
      <c r="F2" s="29" t="s">
        <v>297</v>
      </c>
      <c r="G2" s="29" t="s">
        <v>310</v>
      </c>
      <c r="H2" s="29" t="s">
        <v>298</v>
      </c>
      <c r="I2" s="29" t="s">
        <v>299</v>
      </c>
      <c r="J2" s="51" t="s">
        <v>311</v>
      </c>
      <c r="K2" s="29" t="s">
        <v>300</v>
      </c>
      <c r="L2" s="29" t="s">
        <v>301</v>
      </c>
      <c r="M2" s="29" t="s">
        <v>302</v>
      </c>
      <c r="N2" s="51" t="s">
        <v>312</v>
      </c>
      <c r="O2" s="29" t="s">
        <v>303</v>
      </c>
      <c r="P2" s="29" t="s">
        <v>304</v>
      </c>
      <c r="Q2" s="29" t="s">
        <v>305</v>
      </c>
      <c r="R2" s="51" t="s">
        <v>313</v>
      </c>
      <c r="S2" s="29" t="s">
        <v>306</v>
      </c>
      <c r="T2" s="29" t="s">
        <v>307</v>
      </c>
      <c r="U2" s="29" t="s">
        <v>308</v>
      </c>
      <c r="V2" s="51" t="s">
        <v>314</v>
      </c>
    </row>
    <row r="3" spans="1:22" ht="15">
      <c r="A3" s="150"/>
      <c r="B3" s="150"/>
      <c r="C3" s="35" t="s">
        <v>28</v>
      </c>
      <c r="D3" s="35">
        <v>30</v>
      </c>
      <c r="E3" s="35">
        <v>30</v>
      </c>
      <c r="F3" s="35">
        <v>40</v>
      </c>
      <c r="G3" s="35">
        <v>100</v>
      </c>
      <c r="H3" s="35">
        <v>50</v>
      </c>
      <c r="I3" s="35">
        <v>50</v>
      </c>
      <c r="J3" s="35">
        <v>100</v>
      </c>
      <c r="K3" s="35">
        <v>30</v>
      </c>
      <c r="L3" s="35">
        <v>40</v>
      </c>
      <c r="M3" s="35">
        <v>30</v>
      </c>
      <c r="N3" s="35">
        <v>100</v>
      </c>
      <c r="O3" s="35">
        <v>40</v>
      </c>
      <c r="P3" s="35">
        <v>40</v>
      </c>
      <c r="Q3" s="35">
        <v>20</v>
      </c>
      <c r="R3" s="35">
        <v>100</v>
      </c>
      <c r="S3" s="35">
        <v>30</v>
      </c>
      <c r="T3" s="35">
        <v>20</v>
      </c>
      <c r="U3" s="35">
        <v>50</v>
      </c>
      <c r="V3" s="35">
        <v>100</v>
      </c>
    </row>
    <row r="4" spans="1:22" ht="18.75">
      <c r="A4" s="29" t="s">
        <v>233</v>
      </c>
      <c r="B4" s="50" t="s">
        <v>90</v>
      </c>
      <c r="C4" s="37">
        <v>92.8</v>
      </c>
      <c r="D4" s="97">
        <v>29.7</v>
      </c>
      <c r="E4" s="97">
        <v>30</v>
      </c>
      <c r="F4" s="97">
        <v>37.9</v>
      </c>
      <c r="G4" s="78">
        <v>97.6</v>
      </c>
      <c r="H4" s="98">
        <v>50</v>
      </c>
      <c r="I4" s="98">
        <v>45.7</v>
      </c>
      <c r="J4" s="82">
        <v>95.7</v>
      </c>
      <c r="K4" s="99">
        <v>24</v>
      </c>
      <c r="L4" s="99">
        <v>40</v>
      </c>
      <c r="M4" s="99">
        <v>21.4</v>
      </c>
      <c r="N4" s="84">
        <v>85.4</v>
      </c>
      <c r="O4" s="100">
        <v>37.3</v>
      </c>
      <c r="P4" s="100">
        <v>36.3</v>
      </c>
      <c r="Q4" s="100">
        <v>19.1</v>
      </c>
      <c r="R4" s="88">
        <v>92.69999999999999</v>
      </c>
      <c r="S4" s="101">
        <v>26.8</v>
      </c>
      <c r="T4" s="101">
        <v>19</v>
      </c>
      <c r="U4" s="101">
        <v>46.6</v>
      </c>
      <c r="V4" s="91">
        <v>92.4</v>
      </c>
    </row>
  </sheetData>
  <sheetProtection/>
  <autoFilter ref="A3:V4"/>
  <mergeCells count="8">
    <mergeCell ref="H1:J1"/>
    <mergeCell ref="K1:N1"/>
    <mergeCell ref="O1:R1"/>
    <mergeCell ref="S1:V1"/>
    <mergeCell ref="A1:A3"/>
    <mergeCell ref="B1:B3"/>
    <mergeCell ref="C1:C2"/>
    <mergeCell ref="D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2019-07-31T10:44:03Z</cp:lastPrinted>
  <dcterms:created xsi:type="dcterms:W3CDTF">2019-07-30T14:47:13Z</dcterms:created>
  <dcterms:modified xsi:type="dcterms:W3CDTF">2020-05-20T07:49:48Z</dcterms:modified>
  <cp:category/>
  <cp:version/>
  <cp:contentType/>
  <cp:contentStatus/>
</cp:coreProperties>
</file>